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N:\DDPS\DDPSOM.V18.6\ready for DPR review\"/>
    </mc:Choice>
  </mc:AlternateContent>
  <xr:revisionPtr revIDLastSave="0" documentId="13_ncr:1_{70460122-DC6F-46D5-A75E-743DDCF2BF2F}" xr6:coauthVersionLast="47" xr6:coauthVersionMax="47" xr10:uidLastSave="{00000000-0000-0000-0000-000000000000}"/>
  <bookViews>
    <workbookView xWindow="-120" yWindow="-120" windowWidth="29040" windowHeight="15840" activeTab="2" xr2:uid="{00000000-000D-0000-FFFF-FFFF00000000}"/>
  </bookViews>
  <sheets>
    <sheet name="HDR" sheetId="1" r:id="rId1"/>
    <sheet name="BHD" sheetId="2" r:id="rId2"/>
    <sheet name="DET" sheetId="3" r:id="rId3"/>
    <sheet name="BTR" sheetId="4" r:id="rId4"/>
    <sheet name="TLR" sheetId="5" r:id="rId5"/>
  </sheets>
  <definedNames>
    <definedName name="_xlnm.Print_Area" localSheetId="2">DET!$A$1:$F$81</definedName>
    <definedName name="_xlnm.Print_Titles" localSheetId="2">DET!$2:$2</definedName>
  </definedNames>
  <calcPr calcId="191029" iterateCount="1"/>
  <customWorkbookViews>
    <customWorkbookView name="CMS_DU - Personal View" guid="{3A33774C-7AE5-41ED-A86B-F73DB4D61463}" mergeInterval="0" personalView="1" maximized="1" xWindow="1" yWindow="1" windowWidth="1276" windowHeight="8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<sst xmlns="http://schemas.openxmlformats.org/spreadsheetml/2006/main" count="489" uniqueCount="337">
  <si>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</si>
  <si>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</si>
  <si>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</si>
  <si>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</si>
  <si>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</si>
  <si>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</si>
  <si>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</si>
  <si>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</si>
  <si>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</si>
  <si>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</si>
  <si>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</si>
  <si>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</si>
  <si>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</si>
  <si>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</si>
  <si>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</si>
  <si>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</si>
  <si>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</si>
  <si>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</si>
  <si>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</si>
  <si>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</si>
  <si>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</si>
  <si>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</si>
  <si>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</si>
  <si>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</si>
  <si>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</si>
  <si>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</si>
  <si>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</si>
  <si>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</si>
  <si>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</si>
  <si>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</si>
  <si>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</si>
  <si>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</si>
  <si>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</si>
  <si>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</si>
  <si>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</si>
  <si>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</si>
  <si>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</si>
  <si>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</si>
  <si>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</si>
  <si>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</si>
  <si>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</si>
  <si>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</si>
  <si>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</si>
  <si>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</si>
  <si>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</si>
  <si>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</si>
  <si>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</si>
  <si>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</si>
  <si>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</si>
  <si>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</si>
  <si>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</si>
  <si>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</si>
  <si>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51 - 70</t>
  </si>
  <si>
    <t>X(20)</t>
  </si>
  <si>
    <t>CARDHOLDER ID</t>
  </si>
  <si>
    <t>71 - 90</t>
  </si>
  <si>
    <t>Plan identification of the enrollee.  Assigned by plan.</t>
  </si>
  <si>
    <t>PATIENT DATE OF BIRTH (DOB)</t>
  </si>
  <si>
    <t>91 - 98</t>
  </si>
  <si>
    <t>99 - 99</t>
  </si>
  <si>
    <t>9(1)</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</si>
  <si>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</si>
  <si>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</si>
  <si>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</si>
  <si>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</si>
  <si>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</si>
  <si>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</si>
  <si>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</si>
  <si>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</si>
  <si>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</si>
  <si>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</si>
  <si>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</si>
  <si>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</si>
  <si>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</si>
  <si>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</si>
  <si>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</si>
  <si>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</si>
  <si>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</si>
  <si>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</si>
  <si>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</si>
  <si>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</si>
  <si>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</si>
  <si>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</si>
  <si>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</si>
  <si>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</si>
  <si>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</si>
  <si>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</si>
  <si>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</si>
  <si>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</si>
  <si>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</si>
  <si>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</si>
  <si>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</si>
  <si>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</si>
  <si>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</si>
  <si>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</si>
  <si>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</si>
  <si>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</si>
  <si>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</si>
  <si>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</si>
  <si>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</si>
  <si>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</si>
  <si>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</si>
  <si>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</si>
  <si>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</si>
  <si>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</si>
  <si>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</si>
  <si>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</si>
  <si>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</si>
  <si>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</si>
  <si>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</si>
  <si>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</si>
  <si>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</si>
  <si>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</si>
  <si>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</si>
  <si>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</si>
  <si>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</si>
  <si>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</si>
  <si>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</si>
  <si>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</si>
  <si>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</si>
  <si>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</si>
  <si>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</si>
  <si>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</si>
  <si>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</si>
  <si>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</si>
  <si>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446 - 465</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</si>
  <si>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</si>
  <si>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</si>
  <si>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</si>
  <si>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</si>
  <si>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</si>
  <si>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</si>
  <si>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</si>
  <si>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</si>
  <si>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</si>
  <si>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</si>
  <si>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</si>
  <si>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</si>
  <si>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</si>
  <si>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</si>
  <si>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</si>
  <si>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</si>
  <si>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</si>
  <si>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</si>
  <si>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</si>
  <si>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</si>
  <si>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</si>
  <si>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</si>
  <si>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</si>
  <si>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</si>
  <si>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</si>
  <si>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</si>
  <si>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</si>
  <si>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</si>
  <si>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</si>
  <si>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</si>
  <si>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</si>
  <si>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</si>
  <si>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</si>
  <si>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</si>
  <si>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</si>
  <si>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</si>
  <si>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</si>
  <si>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</si>
  <si>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</si>
  <si>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</si>
  <si>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</si>
  <si>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</si>
  <si>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</si>
  <si>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</si>
  <si>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</si>
  <si>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</si>
  <si>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</si>
  <si>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</si>
  <si>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</si>
  <si>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</si>
  <si>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</si>
  <si>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</si>
  <si>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</si>
  <si>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</si>
  <si>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</si>
  <si>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</si>
  <si>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</si>
  <si>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</si>
  <si>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</si>
  <si>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</si>
  <si>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</si>
  <si>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</si>
  <si>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</si>
  <si>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</si>
  <si>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</si>
  <si>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</si>
  <si>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</si>
  <si>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</si>
  <si>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</si>
  <si>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</si>
  <si>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</si>
  <si>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</si>
  <si>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</si>
  <si>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</si>
  <si>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</si>
  <si>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</si>
  <si>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</si>
  <si>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</si>
  <si>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</si>
  <si>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</si>
  <si>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</si>
  <si>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</si>
  <si>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</si>
  <si>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</si>
  <si>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</si>
  <si>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</si>
  <si>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</si>
  <si>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</si>
  <si>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</si>
  <si>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</si>
  <si>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</si>
  <si>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</si>
  <si>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</si>
  <si>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</si>
  <si>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</si>
  <si>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</si>
  <si>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</si>
  <si>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</si>
  <si>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</si>
  <si>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</si>
  <si>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</si>
  <si>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</si>
  <si>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</si>
  <si>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</si>
  <si>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</si>
  <si>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</si>
  <si>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</si>
  <si>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</si>
  <si>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</si>
  <si>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</si>
  <si>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</si>
  <si>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</si>
  <si>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</si>
  <si>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</si>
  <si>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</si>
  <si>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</si>
  <si>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Coverage status of the drug under Part D and/or the PBP.
C = Covered
E = Supplemental drugs (reported by Enhanced Alternative plans only)
O = Over-the-counter drugs</t>
  </si>
  <si>
    <t>PATIENT GENDER CODE</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</si>
  <si>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</si>
  <si>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</si>
  <si>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</si>
  <si>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</si>
  <si>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</si>
  <si>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</si>
  <si>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</si>
  <si>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</si>
  <si>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9(12)</t>
  </si>
  <si>
    <t>On PDEs with DOS on or after January 1, 2011, must be blank. On PDEs with DOS prior to January 1, 2011, valid values are:                                         Blank = Not Specified
P = Partial Fill
C = Completion of Partial Fill</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</si>
  <si>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</si>
  <si>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</si>
  <si>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</si>
  <si>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</si>
  <si>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</si>
  <si>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</si>
  <si>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</si>
  <si>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</si>
  <si>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</si>
  <si>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</si>
  <si>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</si>
  <si>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</si>
  <si>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</si>
  <si>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</si>
  <si>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</si>
  <si>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</si>
  <si>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</si>
  <si>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</si>
  <si>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</si>
  <si>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</si>
  <si>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</si>
  <si>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</si>
  <si>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</si>
  <si>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</si>
  <si>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</si>
  <si>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</si>
  <si>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</si>
  <si>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</si>
  <si>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</si>
  <si>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</si>
  <si>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</si>
  <si>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</si>
  <si>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 xml:space="preserve">Indicates if the drug is on the plan's formulary.
F - Formulary
N - Non-Formulary                                           
Required on PDEs with DOS January 1, 2011 and forward.  On PDEs with DOS prior to January 1, 2011, must be blank.  Applies to covered drugs only.
</t>
  </si>
  <si>
    <t>Pharmacy Service Type</t>
  </si>
  <si>
    <t>378 - 379</t>
  </si>
  <si>
    <t>Patient Residence</t>
  </si>
  <si>
    <t>Submission Clarification Code</t>
  </si>
  <si>
    <t>382 - 383</t>
  </si>
  <si>
    <t>380 - 381</t>
  </si>
  <si>
    <t xml:space="preserve">Number of Units, Grams, Milliliters, other. If compounded item, total of all
ingredients will be supplied as Quantity Dispensed. </t>
  </si>
  <si>
    <t>Adjustment Reason Code Qualifier</t>
  </si>
  <si>
    <t>384 - 384</t>
  </si>
  <si>
    <t>Adjustment Reason Code</t>
  </si>
  <si>
    <t>385 - 396</t>
  </si>
  <si>
    <t>Mandatory</t>
  </si>
  <si>
    <t>397 - 397</t>
  </si>
  <si>
    <t>398 - 407</t>
  </si>
  <si>
    <t xml:space="preserve">1 = M
2 = F                                                                                                   </t>
  </si>
  <si>
    <t>OAP Indicator</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</si>
  <si>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all other cases, field must be spaces .</t>
  </si>
  <si>
    <t xml:space="preserve">The type of Adjustment Reason Code used in field 58:
2 -  CMS Audit
3 -  CMS Identified Overpayment (CIO)
4 -  CGDP Dispute or Appeal
9 -  Other
BLANK - Not Applicable
The Adjustment Reason Code Qualifier of ‘1’ has been removed from the list of valid values for PDEs for all dates of service submitted on or after 11/13/2016.
</t>
  </si>
  <si>
    <t xml:space="preserve">This is a placeholder field related to Prescriber ID editing. Field should be blank until further notice.
Note: This replaced Gap Discount Plan Override Code on 5/15/2016.
</t>
  </si>
  <si>
    <t>Medicare beneficiary identifier</t>
  </si>
  <si>
    <t>Medicare Health Insurance Claim Number (HICN) or Railroad Retirement Board (RRB) number or Medicare Beneficiary Identifier (MBI)</t>
  </si>
  <si>
    <t>Populated with Medicare Beneficiary Identifier (MBI) if HICN was received on PDE submission file or the beneficiary MBI has changed according to CMS records.</t>
  </si>
  <si>
    <t>Corrected Medicare beneficiary identifier</t>
  </si>
  <si>
    <t xml:space="preserve">The field length of 12 was implemented in DDPS on  
January 1, 2011 for the NCPDP D.0 standard in 2012. Field is right justified and filled with 5 leading zeroes.  Applies to all PDEs submitted January 1, 2011 and after.  
</t>
  </si>
  <si>
    <t>Optional for PDEs with DOS January 1, 2011 and forward.  Mandatory on PDEs with DOS prior to January 1, 2011. Valid values are:                                        A = Attachment Point met on this event
C = Above Attachment Point 
Blank = Attachment Point not met</t>
  </si>
  <si>
    <t>Amount the pharmacy is paid for the drug itself. Dispensing fees or other costs are not included in this amount.</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</si>
  <si>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</si>
  <si>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</si>
  <si>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CCYYMMDD                                   
Optional field  - NULLs are translated into '00010101'</t>
  </si>
  <si>
    <t>CCYYMMDD. 
The date the plan paid the pharmacy for the prescription drug. 
Mandatory for Fallback plans.
Optional for all other plans.</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</si>
  <si>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</si>
  <si>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</si>
  <si>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 xml:space="preserve">The Alternate Service Provider ID Qualifier cross-referenced
by CMS to the Service
Provider ID submitted on the
PDE.
'01' - NPI (if Service Provider ID Qualifier submitted on PDE is '07' - NCPDP Provider ID)
'07' - NCPDP Provider ID (if the Service Provider ID Qualifier submitted on PDE is '01' - NPI) </t>
  </si>
  <si>
    <t>PART D MODEL INDICATOR</t>
  </si>
  <si>
    <t>Formulary tier in which the sponsor adjudicated the claim.  Required on PDEs with DOS January 1, 2011 and forward. 
On PDEs with DOS January 1, 2022 and forward, values must be 1-7 or space.  
On PDEs with DOS between January 1, 2011 and December 31, 2021, values must be 1-6 or space.
On PDEs with DOS prior to January 1, 2011, must be blank.  
Applies to covered drugs only.</t>
  </si>
  <si>
    <t xml:space="preserve">Format of claims originating in a non-standard format.
A = Medicaid subrogation claim
B = Beneficiary submitted claim
C = COB claim   
P = Paper claim from provider
X = X12 837
Blank = NCPDP electronic format
</t>
  </si>
  <si>
    <t>VACCINE ADMINISTRATION FEE OR ADDITIONAL DISPENSING FEE</t>
  </si>
  <si>
    <t>Amount the plan paid the pharmacy for administering a vaccination. Must be numeric starting 2008, SPACES or zero for 2006 and 2007.  This field can also include amounts of additional dispensing fees paid for Emergency Use Authorization (EUA) oral antiviral drugs procured by the U.S. Government, over and above what was reported in the “Dispensing Fee Paid” field.</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</si>
  <si>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or Additional Dispensing Fee.  
For DOS prior to January 1, 2011, when the Catastrophic Coverage Code = blank, this field equals the sum of Ingredient Cost Paid + Dispensing Fee Paid + Total Amount Attributed to Sales Tax + Vaccine Administration Fee or Additional Dispensing Fee.  When the Catastrophic Coverage Code = 'A', this field equals the portion of Ingredient Cost Paid + Dispensing Fee Paid + Total Amount Attributed to Sales Tax + Vaccine Administration Fee or Additional Dispensing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</si>
  <si>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or Additional Dispensing Fee.  
For DOS prior to January 1, 2011, when the Catastrophic Coverage Code = 'C', this field equals the sum of Ingredient Cost Paid + Dispensing Fee Paid + Total Amount Attributed to Sales Tax + Vaccine Administration Fee or Additional Dispensing Fee above the OOP threshold.  When the Catastrophic Coverage Code = 'A', this field equals the portion of Ingredient Cost Paid + Dispensing Fee Paid + Total Amount Attributed to Sales Tax + Vaccine Administration Fee or Additional Dispensing Fee falling above the OOP threshold.  Any remaining portion is reported in GDCB. This amount increments the Total Gross Covered Drug Cost Accumulator amount.
</t>
  </si>
  <si>
    <t>Amount the pharmacy is paid for dispensing the medication. The fee may be negotiated with pharmacies at the plan or PBM level.  Additional fees
may be charged for compounding/mixing multiple drugs. Do not include
administrative fees. Vaccine Administration Fee or Additional Dispensing Fee reported is in Field 41.</t>
  </si>
  <si>
    <t xml:space="preserve">This code will be used when the Other TrOOP Amount includes Inflation Reduction Act Subsidy Amount (IRASA) dollars for benefit year 2023.
B - indicates the amount reported in Other TrOOP field contains both IRASA and non-IRASA Other TrOOP amounts.
S - indicates the amount reported in Other TrOOP contains only IRASA Other TrOOP amount.
BLANK - indicates amount reported in Other TrOOP contains only non-IRASA Other TrOOP amount, if any. </t>
  </si>
  <si>
    <t>Plan reported value indicating the Part D Model type applied to the PDE.
01 = Value-based Insurance Design (VBID) Model 
07 = Part D Senior Savings (PDSS) Model 
Blank = No Part D Model applied
For PDSS model eligible PDEs submitted by Plans participating in the PDSS Model, this field is required to be populated with '07' on PDEs with DOS January 1, 2022  and forward.  
For VBID model eligible PDEs submitted by Plans participating in a VBID Model, this field is required to be populated with '01' on PDEs with DOS January 1, 2023  and forward. This field is optional for VBID eligible PDEs with a DOS prior to January 1, 2023.
Applies to covered drugs only.
For non-model PDEs submitted by Plans participating in a Part D Model, and for PDEs submitted by Plans that are not participating in a Part D Model, this field must be blank.</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</si>
  <si>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 For PDEs with DOS between January 1, 2023, and December 31, 2023, this field may contain Inflation Reduction Act Subsidy Amount (IRASA).</t>
  </si>
  <si>
    <r>
      <rPr>
        <strike/>
        <sz val="10"/>
        <rFont val="Arial"/>
        <family val="2"/>
      </rPr>
      <t>Type of Fill Code</t>
    </r>
    <r>
      <rPr>
        <sz val="10"/>
        <rFont val="Arial"/>
        <family val="2"/>
      </rPr>
      <t xml:space="preserve"> 
Other TrOOP Amount Indicator</t>
    </r>
  </si>
  <si>
    <t>Valid values are:
1 = Written
2 = Telephone
3 = Electronic
4 = Facsimile
5 = Pharmacy
0 = Not Specified
SPACE = Unknown 
For PDEs with a DOS &gt;= 01/01/2010, only the values of 1, 2, 3, 4 or 5 are valid for the following scenarios:
1.  PDEs that are standard claims (excluding Medicaid Subrogation) and Fill Number = 00
2.  PACE claims with non-standard format code not in X, B, P or C and Fill Number = 00</t>
  </si>
  <si>
    <t xml:space="preserve">The type of prescriber identifier used in field 23.                                               
Prior to January 1, 2013: 
01 = National Provider Identifier (NPI)
06 = UPIN
08 = State License Number
12 = Drug Enforcement Administration (DEA) number 
Mandatory for standard format.              
Mandatory for Non-Standard Format with DOS =&gt; 1/1/2012                                
For DOS &lt;1/1/2012, Optional when Non-Standard  Format Code = "B", "C", "P", or "X" but must be valid value if present.
                                                                                                                                                                                         As of January 1, 2013, 01 = NPI is mandatory for all formats                                                                                                                                                                </t>
  </si>
  <si>
    <r>
      <t xml:space="preserve">This code will assist CMS to track the reason for an adjustment or deletion.   Accepted values are dependent upon the qualifier submitted in field 57
</t>
    </r>
    <r>
      <rPr>
        <u/>
        <sz val="10"/>
        <rFont val="Arial"/>
        <family val="2"/>
      </rPr>
      <t>Where qualifier...</t>
    </r>
    <r>
      <rPr>
        <sz val="10"/>
        <rFont val="Arial"/>
        <family val="2"/>
      </rPr>
      <t xml:space="preserve">    </t>
    </r>
    <r>
      <rPr>
        <u/>
        <sz val="10"/>
        <rFont val="Arial"/>
        <family val="2"/>
      </rPr>
      <t>Accepted value is:</t>
    </r>
    <r>
      <rPr>
        <sz val="10"/>
        <rFont val="Arial"/>
        <family val="2"/>
      </rPr>
      <t xml:space="preserve">
2                            'OFM', 'RAC', or 'MEDIC' </t>
    </r>
    <r>
      <rPr>
        <vertAlign val="superscript"/>
        <sz val="10"/>
        <rFont val="Arial"/>
        <family val="2"/>
      </rPr>
      <t>*</t>
    </r>
    <r>
      <rPr>
        <sz val="10"/>
        <rFont val="Arial"/>
        <family val="2"/>
      </rPr>
      <t xml:space="preserve">
3                            ‘CIO’ *
4                            ‘DISPUTE’ or 'APPEAL' *
9                             For future use at CMS' direction
BLANK                 BLANK
* Non-numeric values should be left justified
The Adjustment Reason Code Qualifier of ‘1’ has been removed from the list of valid values for PDEs for all dates of service submitted on or after 11/13/2016.</t>
    </r>
  </si>
  <si>
    <r>
      <t xml:space="preserve">Required on PDEs with a DOS &gt;= 02/28/2013.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PDEs with a DOS &lt; 02/28/2013, valid values are SPACES or any of the valid values listed above.
For COB </t>
    </r>
    <r>
      <rPr>
        <sz val="11"/>
        <color rgb="FFFF0000"/>
        <rFont val="Calibri"/>
        <family val="2"/>
        <scheme val="minor"/>
      </rPr>
      <t>or Medicaid Subrogation PDEs</t>
    </r>
    <r>
      <rPr>
        <sz val="11"/>
        <rFont val="Calibri"/>
        <family val="2"/>
        <scheme val="minor"/>
      </rPr>
      <t>, valid values are SPACES or any of the valid values listed above.</t>
    </r>
  </si>
  <si>
    <r>
      <t xml:space="preserve">Required on PDEs with a DOS &gt;= 02/28/2013.  Valid values are:  
00 = Not specified, other patient residence not identified below
01 = Home 
03 = Nursing Facility
04 = Assisted Living Facility
06 = Group Home
09 = Intermediate Care Facility/Intellectual Disability
11 = Hospice
For DOS &lt; 02/28/2013, valid values are SPACES or any of the valid values listed above.
For COB </t>
    </r>
    <r>
      <rPr>
        <sz val="11"/>
        <color rgb="FFFF0000"/>
        <rFont val="Calibri"/>
        <family val="2"/>
        <scheme val="minor"/>
      </rPr>
      <t>or Medicaid Subrogation PDEs</t>
    </r>
    <r>
      <rPr>
        <sz val="11"/>
        <rFont val="Calibri"/>
        <family val="2"/>
        <scheme val="minor"/>
      </rPr>
      <t>, valid values are SPACES or any of the valid values listed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</si>
</sst>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10"/>
      <name val="Arial"/>
      <family val="2"/>
    </font>
    <font>
      <sz val="10"/>
      <color theme="1"/>
      <name val="Arial"/>
      <family val="2"/>
    </font>
    <font>
      <sz val="11"/>
      <name val="Calibri"/>
      <family val="2"/>
      <scheme val="minor"/>
    </font>
    <font>
      <strike/>
      <sz val="10"/>
      <name val="Arial"/>
      <family val="2"/>
    </font>
    <font>
      <u/>
      <sz val="10"/>
      <name val="Arial"/>
      <family val="2"/>
    </font>
    <font>
      <vertAlign val="superscript"/>
      <sz val="10"/>
      <name val="Arial"/>
      <family val="2"/>
    </font>
    <font>
      <sz val="11"/>
      <color rgb="FFFF0000"/>
      <name val="Calibri"/>
      <family val="2"/>
      <scheme val="minor"/>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39">
    <xf numFmtId="0" fontId="0" fillId="0" borderId="0" xfId="0"/>
    <xf numFmtId="0" fontId="2" fillId="0" borderId="0" xfId="0" applyFont="1" applyFill="1"/>
    <xf numFmtId="0" fontId="2" fillId="0" borderId="0" xfId="0" applyFont="1" applyFill="1" applyAlignment="1">
      <alignment horizontal="center"/>
    </xf>
    <xf numFmtId="0" fontId="1" fillId="2" borderId="4" xfId="0" applyFont="1" applyFill="1" applyBorder="1" applyAlignment="1">
      <alignment horizontal="center" wrapText="1"/>
    </xf>
    <xf numFmtId="0" fontId="1" fillId="2" borderId="4" xfId="0" applyFont="1" applyFill="1" applyBorder="1" applyAlignment="1">
      <alignment wrapText="1"/>
    </xf>
    <xf numFmtId="0" fontId="1" fillId="2" borderId="6" xfId="0" applyFont="1" applyFill="1" applyBorder="1" applyAlignment="1">
      <alignment wrapText="1"/>
    </xf>
    <xf numFmtId="0" fontId="1" fillId="3" borderId="4" xfId="0" applyFont="1" applyFill="1" applyBorder="1" applyAlignment="1">
      <alignment wrapText="1"/>
    </xf>
    <xf numFmtId="0" fontId="3" fillId="0" borderId="0" xfId="0" applyFont="1"/>
    <xf numFmtId="0" fontId="1" fillId="3" borderId="4" xfId="0" applyFont="1" applyFill="1" applyBorder="1" applyAlignment="1">
      <alignment horizontal="center" wrapText="1"/>
    </xf>
    <xf numFmtId="0" fontId="1" fillId="3" borderId="6" xfId="0" applyFont="1" applyFill="1" applyBorder="1" applyAlignment="1">
      <alignment wrapText="1"/>
    </xf>
    <xf numFmtId="0" fontId="2" fillId="4" borderId="4" xfId="0" applyFont="1" applyFill="1" applyBorder="1" applyAlignment="1">
      <alignment horizontal="center" vertical="top" wrapText="1"/>
    </xf>
    <xf numFmtId="0" fontId="2" fillId="4" borderId="4" xfId="0" applyFont="1" applyFill="1" applyBorder="1" applyAlignment="1">
      <alignment vertical="top" wrapText="1"/>
    </xf>
    <xf numFmtId="49" fontId="2" fillId="4" borderId="4" xfId="0" applyNumberFormat="1" applyFont="1" applyFill="1" applyBorder="1" applyAlignment="1">
      <alignment horizontal="center" vertical="top" wrapText="1"/>
    </xf>
    <xf numFmtId="0" fontId="2" fillId="4" borderId="6" xfId="0" applyFont="1" applyFill="1" applyBorder="1" applyAlignment="1">
      <alignment vertical="top" wrapText="1"/>
    </xf>
    <xf numFmtId="0" fontId="3" fillId="4" borderId="8" xfId="0" applyFont="1" applyFill="1" applyBorder="1"/>
    <xf numFmtId="0" fontId="2" fillId="4" borderId="5" xfId="0" applyFont="1" applyFill="1" applyBorder="1" applyAlignment="1">
      <alignment horizontal="center" vertical="top" wrapText="1"/>
    </xf>
    <xf numFmtId="0" fontId="2" fillId="4" borderId="5" xfId="0" applyFont="1" applyFill="1" applyBorder="1" applyAlignment="1">
      <alignment vertical="top" wrapText="1"/>
    </xf>
    <xf numFmtId="49" fontId="2" fillId="4" borderId="5" xfId="0" applyNumberFormat="1" applyFont="1" applyFill="1" applyBorder="1" applyAlignment="1">
      <alignment horizontal="center" vertical="top" wrapText="1"/>
    </xf>
    <xf numFmtId="0" fontId="2" fillId="4" borderId="0" xfId="0" applyFont="1" applyFill="1" applyBorder="1" applyAlignment="1">
      <alignmen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49" fontId="2" fillId="4" borderId="1" xfId="0" applyNumberFormat="1" applyFont="1" applyFill="1" applyBorder="1" applyAlignment="1">
      <alignment horizontal="center" vertical="top" wrapText="1"/>
    </xf>
    <xf numFmtId="16" fontId="2" fillId="4" borderId="1" xfId="0" quotePrefix="1" applyNumberFormat="1" applyFont="1" applyFill="1" applyBorder="1" applyAlignment="1">
      <alignment horizontal="center" vertical="top" wrapText="1"/>
    </xf>
    <xf numFmtId="0" fontId="2" fillId="4" borderId="8" xfId="0" applyFont="1" applyFill="1" applyBorder="1" applyAlignment="1">
      <alignment vertical="top" wrapText="1"/>
    </xf>
    <xf numFmtId="0" fontId="2" fillId="4" borderId="2"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6" xfId="0" applyNumberFormat="1" applyFont="1" applyFill="1" applyBorder="1" applyAlignment="1">
      <alignment vertical="top" wrapText="1"/>
    </xf>
    <xf numFmtId="0" fontId="2" fillId="4" borderId="6" xfId="0" applyFont="1" applyFill="1" applyBorder="1" applyAlignment="1">
      <alignment vertical="center" wrapText="1"/>
    </xf>
    <xf numFmtId="0" fontId="2" fillId="4" borderId="10" xfId="0" applyFont="1" applyFill="1" applyBorder="1" applyAlignment="1">
      <alignment horizontal="center" vertical="top" wrapText="1"/>
    </xf>
    <xf numFmtId="0" fontId="2" fillId="4" borderId="7" xfId="0" applyFont="1" applyFill="1" applyBorder="1" applyAlignment="1">
      <alignment vertical="top" wrapText="1"/>
    </xf>
    <xf numFmtId="49" fontId="2" fillId="4" borderId="7" xfId="0" applyNumberFormat="1" applyFont="1" applyFill="1" applyBorder="1" applyAlignment="1">
      <alignment horizontal="center" vertical="top" wrapText="1"/>
    </xf>
    <xf numFmtId="0" fontId="2" fillId="4" borderId="7" xfId="0" applyFont="1" applyFill="1" applyBorder="1" applyAlignment="1">
      <alignment horizontal="center" vertical="top" wrapText="1"/>
    </xf>
    <xf numFmtId="16" fontId="2" fillId="4" borderId="3" xfId="0" quotePrefix="1" applyNumberFormat="1" applyFont="1" applyFill="1" applyBorder="1" applyAlignment="1">
      <alignment horizontal="center" vertical="top" wrapText="1"/>
    </xf>
    <xf numFmtId="16" fontId="2" fillId="4" borderId="7" xfId="0" quotePrefix="1" applyNumberFormat="1" applyFont="1" applyFill="1" applyBorder="1" applyAlignment="1">
      <alignment horizontal="center" vertical="top" wrapText="1"/>
    </xf>
    <xf numFmtId="0" fontId="2" fillId="4" borderId="9" xfId="0" applyFont="1" applyFill="1" applyBorder="1" applyAlignment="1">
      <alignment vertical="top" wrapText="1"/>
    </xf>
    <xf numFmtId="0" fontId="2" fillId="4" borderId="11" xfId="0" applyFont="1" applyFill="1" applyBorder="1" applyAlignment="1">
      <alignment vertical="top" wrapText="1"/>
    </xf>
    <xf numFmtId="0" fontId="4" fillId="4" borderId="12" xfId="0" applyFont="1" applyFill="1" applyBorder="1" applyAlignment="1">
      <alignment horizontal="left" vertical="top" wrapText="1"/>
    </xf>
    <xf numFmtId="0" fontId="2" fillId="0" borderId="0" xfId="0" applyFont="1"/>
    <xf numFmtId="0" fontId="4" fillId="4" borderId="13" xfId="0" applyFont="1" applyFill="1" applyBorder="1" applyAlignment="1">
      <alignment vertical="top" wrapText="1"/>
    </xf>
  </cellXfs>
  <cellStyles count="1">
    <cellStyle name="Normal" xfId="0" builtinId="0"/>
  </cellStyles>
  <dxfs count="50">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numFmt numFmtId="21" formatCode="d\-mmm"/>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sz val="10"/>
        <color auto="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s>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10" totalsRowShown="0" headerRowDxfId="49" dataDxfId="47" headerRowBorderDxfId="48" tableBorderDxfId="46">
  <tableColumns count="6">
    <tableColumn id="1" xr3:uid="{00000000-0010-0000-0000-000001000000}" name="FIELD NO." dataDxfId="45"/>
    <tableColumn id="2" xr3:uid="{00000000-0010-0000-0000-000002000000}" name="FIELD NAME" dataDxfId="44"/>
    <tableColumn id="3" xr3:uid="{00000000-0010-0000-0000-000003000000}" name="POSITION" dataDxfId="43"/>
    <tableColumn id="4" xr3:uid="{00000000-0010-0000-0000-000004000000}" name="PICTURE" dataDxfId="42"/>
    <tableColumn id="5" xr3:uid="{00000000-0010-0000-0000-000005000000}" name="LENGTH" dataDxfId="41"/>
    <tableColumn id="6" xr3:uid="{00000000-0010-0000-0000-000006000000}" name="CMS DESCRIPTION" dataDxfId="4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9" totalsRowShown="0" headerRowDxfId="39" dataDxfId="37" headerRowBorderDxfId="38" tableBorderDxfId="36">
  <tableColumns count="6">
    <tableColumn id="1" xr3:uid="{00000000-0010-0000-0100-000001000000}" name="FIELD NO." dataDxfId="35"/>
    <tableColumn id="2" xr3:uid="{00000000-0010-0000-0100-000002000000}" name="FIELD NAME" dataDxfId="34"/>
    <tableColumn id="3" xr3:uid="{00000000-0010-0000-0100-000003000000}" name="POSITION" dataDxfId="33"/>
    <tableColumn id="4" xr3:uid="{00000000-0010-0000-0100-000004000000}" name="PICTURE" dataDxfId="32"/>
    <tableColumn id="5" xr3:uid="{00000000-0010-0000-0100-000005000000}" name="LENGTH" dataDxfId="31"/>
    <tableColumn id="6" xr3:uid="{00000000-0010-0000-0100-000006000000}" name="CMS DESCRIPTION" dataDxfId="3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F81" totalsRowShown="0" headerRowDxfId="29" dataDxfId="27" headerRowBorderDxfId="28" tableBorderDxfId="26">
  <autoFilter ref="A1:F81" xr:uid="{00000000-000C-0000-FFFF-FFFF02000000}"/>
  <tableColumns count="6">
    <tableColumn id="1" xr3:uid="{00000000-0010-0000-0200-000001000000}" name="FIELD NO." dataDxfId="25"/>
    <tableColumn id="2" xr3:uid="{00000000-0010-0000-0200-000002000000}" name="FIELD NAME" dataDxfId="24"/>
    <tableColumn id="3" xr3:uid="{00000000-0010-0000-0200-000003000000}" name="POSITION" dataDxfId="23"/>
    <tableColumn id="4" xr3:uid="{00000000-0010-0000-0200-000004000000}" name="PICTURE" dataDxfId="22"/>
    <tableColumn id="5" xr3:uid="{00000000-0010-0000-0200-000005000000}" name="LENGTH" dataDxfId="21"/>
    <tableColumn id="6" xr3:uid="{00000000-0010-0000-0200-000006000000}" name="DEFINITION / VALUES" dataDxfId="2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10" totalsRowShown="0" headerRowDxfId="19" dataDxfId="17" headerRowBorderDxfId="18" tableBorderDxfId="16">
  <tableColumns count="6">
    <tableColumn id="1" xr3:uid="{00000000-0010-0000-0300-000001000000}" name="FIELD NO." dataDxfId="15"/>
    <tableColumn id="2" xr3:uid="{00000000-0010-0000-0300-000002000000}" name="FIELD NAME" dataDxfId="14"/>
    <tableColumn id="3" xr3:uid="{00000000-0010-0000-0300-000003000000}" name="POSITION" dataDxfId="13"/>
    <tableColumn id="4" xr3:uid="{00000000-0010-0000-0300-000004000000}" name="PICTURE" dataDxfId="12"/>
    <tableColumn id="5" xr3:uid="{00000000-0010-0000-0300-000005000000}" name="LENGTH" dataDxfId="11"/>
    <tableColumn id="6" xr3:uid="{00000000-0010-0000-0300-000006000000}" name="DEFINITION / VALUES" dataDxfId="10"/>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F10" totalsRowShown="0" headerRowDxfId="9" dataDxfId="7" headerRowBorderDxfId="8" tableBorderDxfId="6">
  <tableColumns count="6">
    <tableColumn id="1" xr3:uid="{00000000-0010-0000-0400-000001000000}" name="FIELD NO." dataDxfId="5"/>
    <tableColumn id="2" xr3:uid="{00000000-0010-0000-0400-000002000000}" name="FIELD NAME" dataDxfId="4"/>
    <tableColumn id="3" xr3:uid="{00000000-0010-0000-0400-000003000000}" name="POSITION" dataDxfId="3"/>
    <tableColumn id="4" xr3:uid="{00000000-0010-0000-0400-000004000000}" name="PICTURE" dataDxfId="2"/>
    <tableColumn id="5" xr3:uid="{00000000-0010-0000-0400-000005000000}" name="LENGTH" dataDxfId="1"/>
    <tableColumn id="6" xr3:uid="{00000000-0010-0000-0400-000006000000}" name="DEFINITION / VALUES"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workbookViewId="0">
      <pane ySplit="2" topLeftCell="A3" activePane="bottomLeft" state="frozen"/>
      <selection pane="bottomLeft" activeCell="B16" sqref="B16"/>
    </sheetView>
  </sheetViews>
  <sheetFormatPr defaultColWidth="9.140625" defaultRowHeight="26.25" customHeight="1" x14ac:dyDescent="0.2"/>
  <cols>
    <col min="1" max="1" width="12.28515625" style="7" customWidth="1"/>
    <col min="2" max="2" width="23.7109375" style="7" customWidth="1"/>
    <col min="3" max="3" width="14.28515625" style="7" customWidth="1"/>
    <col min="4" max="4" width="11.140625" style="7" customWidth="1"/>
    <col min="5" max="5" width="10.5703125" style="7" customWidth="1"/>
    <col min="6" max="6" width="32.42578125" style="7" customWidth="1"/>
    <col min="7" max="16384" width="9.140625" style="7"/>
  </cols>
  <sheetData>
    <row r="1" spans="1:6" ht="12.75" x14ac:dyDescent="0.2">
      <c r="A1" s="3" t="s">
        <v>0</v>
      </c>
      <c r="B1" s="4" t="s">
        <v>1</v>
      </c>
      <c r="C1" s="3" t="s">
        <v>2</v>
      </c>
      <c r="D1" s="3" t="s">
        <v>3</v>
      </c>
      <c r="E1" s="3" t="s">
        <v>4</v>
      </c>
      <c r="F1" s="5" t="s">
        <v>5</v>
      </c>
    </row>
    <row r="2" spans="1:6" ht="26.25" customHeight="1" x14ac:dyDescent="0.2">
      <c r="A2" s="19">
        <v>1</v>
      </c>
      <c r="B2" s="20" t="s">
        <v>44</v>
      </c>
      <c r="C2" s="21" t="s">
        <v>6</v>
      </c>
      <c r="D2" s="19" t="s">
        <v>7</v>
      </c>
      <c r="E2" s="19">
        <v>3</v>
      </c>
      <c r="F2" s="20" t="s">
        <v>28</v>
      </c>
    </row>
    <row r="3" spans="1:6" ht="12.75" x14ac:dyDescent="0.2">
      <c r="A3" s="10">
        <v>2</v>
      </c>
      <c r="B3" s="11" t="s">
        <v>257</v>
      </c>
      <c r="C3" s="12" t="s">
        <v>29</v>
      </c>
      <c r="D3" s="10" t="s">
        <v>30</v>
      </c>
      <c r="E3" s="10">
        <v>6</v>
      </c>
      <c r="F3" s="13" t="s">
        <v>31</v>
      </c>
    </row>
    <row r="4" spans="1:6" ht="12.75" x14ac:dyDescent="0.2">
      <c r="A4" s="10">
        <v>3</v>
      </c>
      <c r="B4" s="11" t="s">
        <v>258</v>
      </c>
      <c r="C4" s="12" t="s">
        <v>32</v>
      </c>
      <c r="D4" s="10" t="str">
        <f>"X("&amp;E4&amp;")"</f>
        <v>X(10)</v>
      </c>
      <c r="E4" s="10">
        <v>10</v>
      </c>
      <c r="F4" s="13" t="s">
        <v>33</v>
      </c>
    </row>
    <row r="5" spans="1:6" ht="12.75" x14ac:dyDescent="0.2">
      <c r="A5" s="10">
        <v>4</v>
      </c>
      <c r="B5" s="11" t="s">
        <v>259</v>
      </c>
      <c r="C5" s="12" t="s">
        <v>34</v>
      </c>
      <c r="D5" s="10" t="s">
        <v>17</v>
      </c>
      <c r="E5" s="10">
        <v>8</v>
      </c>
      <c r="F5" s="13" t="s">
        <v>35</v>
      </c>
    </row>
    <row r="6" spans="1:6" ht="12.75" x14ac:dyDescent="0.2">
      <c r="A6" s="10">
        <v>5</v>
      </c>
      <c r="B6" s="11" t="s">
        <v>260</v>
      </c>
      <c r="C6" s="12" t="s">
        <v>36</v>
      </c>
      <c r="D6" s="10" t="s">
        <v>37</v>
      </c>
      <c r="E6" s="10">
        <v>4</v>
      </c>
      <c r="F6" s="14" t="s">
        <v>264</v>
      </c>
    </row>
    <row r="7" spans="1:6" ht="25.5" x14ac:dyDescent="0.2">
      <c r="A7" s="10">
        <v>6</v>
      </c>
      <c r="B7" s="11" t="s">
        <v>261</v>
      </c>
      <c r="C7" s="12" t="s">
        <v>38</v>
      </c>
      <c r="D7" s="10" t="s">
        <v>17</v>
      </c>
      <c r="E7" s="10">
        <v>8</v>
      </c>
      <c r="F7" s="13" t="s">
        <v>18</v>
      </c>
    </row>
    <row r="8" spans="1:6" ht="31.5" customHeight="1" x14ac:dyDescent="0.2">
      <c r="A8" s="10">
        <v>7</v>
      </c>
      <c r="B8" s="11" t="s">
        <v>262</v>
      </c>
      <c r="C8" s="12" t="s">
        <v>39</v>
      </c>
      <c r="D8" s="10" t="s">
        <v>20</v>
      </c>
      <c r="E8" s="10">
        <v>6</v>
      </c>
      <c r="F8" s="13" t="s">
        <v>21</v>
      </c>
    </row>
    <row r="9" spans="1:6" ht="26.25" customHeight="1" x14ac:dyDescent="0.2">
      <c r="A9" s="10">
        <v>8</v>
      </c>
      <c r="B9" s="11" t="s">
        <v>263</v>
      </c>
      <c r="C9" s="12" t="s">
        <v>40</v>
      </c>
      <c r="D9" s="10" t="s">
        <v>13</v>
      </c>
      <c r="E9" s="10">
        <v>5</v>
      </c>
      <c r="F9" s="13" t="s">
        <v>23</v>
      </c>
    </row>
    <row r="10" spans="1:6" ht="31.5" customHeight="1" x14ac:dyDescent="0.2">
      <c r="A10" s="15">
        <v>9</v>
      </c>
      <c r="B10" s="16" t="s">
        <v>24</v>
      </c>
      <c r="C10" s="17" t="s">
        <v>41</v>
      </c>
      <c r="D10" s="15" t="s">
        <v>42</v>
      </c>
      <c r="E10" s="15">
        <v>462</v>
      </c>
      <c r="F10" s="18" t="s">
        <v>27</v>
      </c>
    </row>
    <row r="11" spans="1:6" ht="12.75" x14ac:dyDescent="0.2"/>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pane ySplit="2" topLeftCell="A3" activePane="bottomLeft" state="frozen"/>
      <selection pane="bottomLeft"/>
    </sheetView>
  </sheetViews>
  <sheetFormatPr defaultRowHeight="15" x14ac:dyDescent="0.25"/>
  <cols>
    <col min="1" max="1" width="12.28515625" customWidth="1"/>
    <col min="2" max="2" width="23.85546875" customWidth="1"/>
    <col min="3" max="3" width="12.140625" customWidth="1"/>
    <col min="4" max="4" width="11.140625" customWidth="1"/>
    <col min="5" max="5" width="10.5703125" customWidth="1"/>
    <col min="6" max="6" width="31.5703125" customWidth="1"/>
  </cols>
  <sheetData>
    <row r="1" spans="1:6" s="7" customFormat="1" ht="12.75" x14ac:dyDescent="0.2">
      <c r="A1" s="3" t="s">
        <v>0</v>
      </c>
      <c r="B1" s="6" t="s">
        <v>1</v>
      </c>
      <c r="C1" s="3" t="s">
        <v>2</v>
      </c>
      <c r="D1" s="3" t="s">
        <v>3</v>
      </c>
      <c r="E1" s="3" t="s">
        <v>4</v>
      </c>
      <c r="F1" s="5" t="s">
        <v>5</v>
      </c>
    </row>
    <row r="2" spans="1:6" s="7" customFormat="1" ht="12.75" x14ac:dyDescent="0.2">
      <c r="A2" s="10">
        <v>1</v>
      </c>
      <c r="B2" s="11" t="s">
        <v>44</v>
      </c>
      <c r="C2" s="12" t="s">
        <v>6</v>
      </c>
      <c r="D2" s="10" t="s">
        <v>7</v>
      </c>
      <c r="E2" s="10">
        <v>3</v>
      </c>
      <c r="F2" s="13" t="s">
        <v>8</v>
      </c>
    </row>
    <row r="3" spans="1:6" s="7" customFormat="1" ht="12.75" x14ac:dyDescent="0.2">
      <c r="A3" s="10">
        <v>2</v>
      </c>
      <c r="B3" s="11" t="s">
        <v>46</v>
      </c>
      <c r="C3" s="12" t="s">
        <v>9</v>
      </c>
      <c r="D3" s="10" t="s">
        <v>10</v>
      </c>
      <c r="E3" s="10">
        <v>7</v>
      </c>
      <c r="F3" s="13" t="s">
        <v>11</v>
      </c>
    </row>
    <row r="4" spans="1:6" s="7" customFormat="1" ht="25.5" x14ac:dyDescent="0.2">
      <c r="A4" s="10">
        <v>3</v>
      </c>
      <c r="B4" s="11" t="s">
        <v>265</v>
      </c>
      <c r="C4" s="12" t="s">
        <v>12</v>
      </c>
      <c r="D4" s="10" t="s">
        <v>13</v>
      </c>
      <c r="E4" s="10">
        <v>5</v>
      </c>
      <c r="F4" s="13" t="s">
        <v>14</v>
      </c>
    </row>
    <row r="5" spans="1:6" s="7" customFormat="1" ht="25.5" x14ac:dyDescent="0.2">
      <c r="A5" s="10">
        <v>4</v>
      </c>
      <c r="B5" s="11" t="s">
        <v>266</v>
      </c>
      <c r="C5" s="12" t="s">
        <v>15</v>
      </c>
      <c r="D5" s="10" t="s">
        <v>7</v>
      </c>
      <c r="E5" s="10">
        <v>3</v>
      </c>
      <c r="F5" s="13" t="s">
        <v>267</v>
      </c>
    </row>
    <row r="6" spans="1:6" s="7" customFormat="1" ht="25.5" x14ac:dyDescent="0.2">
      <c r="A6" s="10">
        <v>5</v>
      </c>
      <c r="B6" s="11" t="s">
        <v>261</v>
      </c>
      <c r="C6" s="12" t="s">
        <v>16</v>
      </c>
      <c r="D6" s="10" t="s">
        <v>17</v>
      </c>
      <c r="E6" s="10">
        <v>8</v>
      </c>
      <c r="F6" s="13" t="s">
        <v>18</v>
      </c>
    </row>
    <row r="7" spans="1:6" s="7" customFormat="1" ht="12.75" x14ac:dyDescent="0.2">
      <c r="A7" s="10">
        <v>6</v>
      </c>
      <c r="B7" s="11" t="s">
        <v>262</v>
      </c>
      <c r="C7" s="12" t="s">
        <v>19</v>
      </c>
      <c r="D7" s="10" t="s">
        <v>20</v>
      </c>
      <c r="E7" s="10">
        <v>6</v>
      </c>
      <c r="F7" s="13" t="s">
        <v>21</v>
      </c>
    </row>
    <row r="8" spans="1:6" s="7" customFormat="1" ht="25.5" x14ac:dyDescent="0.2">
      <c r="A8" s="10">
        <v>7</v>
      </c>
      <c r="B8" s="11" t="s">
        <v>263</v>
      </c>
      <c r="C8" s="12" t="s">
        <v>22</v>
      </c>
      <c r="D8" s="10" t="s">
        <v>13</v>
      </c>
      <c r="E8" s="10">
        <v>5</v>
      </c>
      <c r="F8" s="13" t="s">
        <v>23</v>
      </c>
    </row>
    <row r="9" spans="1:6" s="7" customFormat="1" ht="12.75" x14ac:dyDescent="0.2">
      <c r="A9" s="15">
        <v>8</v>
      </c>
      <c r="B9" s="16" t="s">
        <v>24</v>
      </c>
      <c r="C9" s="17" t="s">
        <v>25</v>
      </c>
      <c r="D9" s="15" t="s">
        <v>26</v>
      </c>
      <c r="E9" s="15">
        <v>475</v>
      </c>
      <c r="F9" s="18" t="s">
        <v>27</v>
      </c>
    </row>
    <row r="10" spans="1:6" s="7" customFormat="1" ht="12.75" x14ac:dyDescent="0.2"/>
    <row r="11" spans="1:6" s="7" customFormat="1" ht="12.75" x14ac:dyDescent="0.2"/>
    <row r="12" spans="1:6" s="7" customFormat="1" ht="12.75" x14ac:dyDescent="0.2"/>
    <row r="13" spans="1:6" s="7" customFormat="1" ht="12.75" x14ac:dyDescent="0.2"/>
    <row r="14" spans="1:6" s="7" customFormat="1" ht="12.75" x14ac:dyDescent="0.2"/>
    <row r="15" spans="1:6" s="7" customFormat="1" ht="12.75" x14ac:dyDescent="0.2"/>
    <row r="16" spans="1:6" s="7" customFormat="1" ht="12.75" x14ac:dyDescent="0.2"/>
    <row r="17" spans="1:6" s="7" customFormat="1" ht="12.75" x14ac:dyDescent="0.2"/>
    <row r="18" spans="1:6" s="7" customFormat="1" ht="12.75" x14ac:dyDescent="0.2"/>
    <row r="19" spans="1:6" s="7" customFormat="1" ht="12.75" x14ac:dyDescent="0.2"/>
    <row r="20" spans="1:6" s="7" customFormat="1" x14ac:dyDescent="0.25">
      <c r="A20"/>
      <c r="B20"/>
      <c r="C20"/>
      <c r="D20"/>
      <c r="E20"/>
      <c r="F20"/>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1"/>
  <sheetViews>
    <sheetView tabSelected="1" zoomScaleNormal="100" workbookViewId="0">
      <pane ySplit="2" topLeftCell="A3" activePane="bottomLeft" state="frozen"/>
      <selection pane="bottomLeft" activeCell="A3" sqref="A3"/>
    </sheetView>
  </sheetViews>
  <sheetFormatPr defaultColWidth="9.140625" defaultRowHeight="12.75" x14ac:dyDescent="0.2"/>
  <cols>
    <col min="1" max="1" width="11.5703125" style="1" customWidth="1"/>
    <col min="2" max="2" width="24" style="1" customWidth="1"/>
    <col min="3" max="3" width="11.7109375" style="2" customWidth="1"/>
    <col min="4" max="4" width="10.42578125" style="2" customWidth="1"/>
    <col min="5" max="5" width="10.140625" style="2" customWidth="1"/>
    <col min="6" max="6" width="61.42578125" style="1" customWidth="1"/>
    <col min="7" max="16384" width="9.140625" style="1"/>
  </cols>
  <sheetData>
    <row r="1" spans="1:6" x14ac:dyDescent="0.2">
      <c r="A1" s="8" t="s">
        <v>0</v>
      </c>
      <c r="B1" s="6" t="s">
        <v>1</v>
      </c>
      <c r="C1" s="8" t="s">
        <v>2</v>
      </c>
      <c r="D1" s="8" t="s">
        <v>3</v>
      </c>
      <c r="E1" s="8" t="s">
        <v>4</v>
      </c>
      <c r="F1" s="9" t="s">
        <v>43</v>
      </c>
    </row>
    <row r="2" spans="1:6" x14ac:dyDescent="0.2">
      <c r="A2" s="10">
        <v>1</v>
      </c>
      <c r="B2" s="11" t="s">
        <v>44</v>
      </c>
      <c r="C2" s="22" t="s">
        <v>45</v>
      </c>
      <c r="D2" s="10" t="s">
        <v>7</v>
      </c>
      <c r="E2" s="10">
        <v>3</v>
      </c>
      <c r="F2" s="13" t="s">
        <v>241</v>
      </c>
    </row>
    <row r="3" spans="1:6" x14ac:dyDescent="0.2">
      <c r="A3" s="10">
        <v>2</v>
      </c>
      <c r="B3" s="11" t="s">
        <v>46</v>
      </c>
      <c r="C3" s="21" t="s">
        <v>47</v>
      </c>
      <c r="D3" s="10" t="s">
        <v>10</v>
      </c>
      <c r="E3" s="10">
        <v>7</v>
      </c>
      <c r="F3" s="13" t="s">
        <v>11</v>
      </c>
    </row>
    <row r="4" spans="1:6" ht="25.5" x14ac:dyDescent="0.2">
      <c r="A4" s="10">
        <v>3</v>
      </c>
      <c r="B4" s="11" t="s">
        <v>48</v>
      </c>
      <c r="C4" s="21" t="s">
        <v>49</v>
      </c>
      <c r="D4" s="10" t="s">
        <v>50</v>
      </c>
      <c r="E4" s="10">
        <v>40</v>
      </c>
      <c r="F4" s="13" t="s">
        <v>51</v>
      </c>
    </row>
    <row r="5" spans="1:6" ht="38.25" x14ac:dyDescent="0.2">
      <c r="A5" s="10">
        <v>4</v>
      </c>
      <c r="B5" s="11" t="s">
        <v>306</v>
      </c>
      <c r="C5" s="21" t="s">
        <v>52</v>
      </c>
      <c r="D5" s="10" t="s">
        <v>53</v>
      </c>
      <c r="E5" s="10">
        <v>20</v>
      </c>
      <c r="F5" s="13" t="s">
        <v>307</v>
      </c>
    </row>
    <row r="6" spans="1:6" x14ac:dyDescent="0.2">
      <c r="A6" s="10">
        <v>5</v>
      </c>
      <c r="B6" s="11" t="s">
        <v>54</v>
      </c>
      <c r="C6" s="21" t="s">
        <v>55</v>
      </c>
      <c r="D6" s="10" t="s">
        <v>53</v>
      </c>
      <c r="E6" s="10">
        <v>20</v>
      </c>
      <c r="F6" s="13" t="s">
        <v>56</v>
      </c>
    </row>
    <row r="7" spans="1:6" ht="25.5" x14ac:dyDescent="0.2">
      <c r="A7" s="10">
        <v>6</v>
      </c>
      <c r="B7" s="11" t="s">
        <v>57</v>
      </c>
      <c r="C7" s="21" t="s">
        <v>58</v>
      </c>
      <c r="D7" s="10" t="s">
        <v>17</v>
      </c>
      <c r="E7" s="10">
        <v>8</v>
      </c>
      <c r="F7" s="13" t="s">
        <v>315</v>
      </c>
    </row>
    <row r="8" spans="1:6" ht="25.5" x14ac:dyDescent="0.2">
      <c r="A8" s="10">
        <v>7</v>
      </c>
      <c r="B8" s="11" t="s">
        <v>243</v>
      </c>
      <c r="C8" s="21" t="s">
        <v>59</v>
      </c>
      <c r="D8" s="10" t="s">
        <v>60</v>
      </c>
      <c r="E8" s="10">
        <v>1</v>
      </c>
      <c r="F8" s="13" t="s">
        <v>301</v>
      </c>
    </row>
    <row r="9" spans="1:6" x14ac:dyDescent="0.2">
      <c r="A9" s="10">
        <v>8</v>
      </c>
      <c r="B9" s="11" t="s">
        <v>61</v>
      </c>
      <c r="C9" s="21" t="s">
        <v>62</v>
      </c>
      <c r="D9" s="10" t="s">
        <v>17</v>
      </c>
      <c r="E9" s="10">
        <v>8</v>
      </c>
      <c r="F9" s="13" t="s">
        <v>63</v>
      </c>
    </row>
    <row r="10" spans="1:6" ht="51" x14ac:dyDescent="0.2">
      <c r="A10" s="10">
        <v>9</v>
      </c>
      <c r="B10" s="11" t="s">
        <v>64</v>
      </c>
      <c r="C10" s="21" t="s">
        <v>65</v>
      </c>
      <c r="D10" s="10" t="s">
        <v>17</v>
      </c>
      <c r="E10" s="10">
        <v>8</v>
      </c>
      <c r="F10" s="13" t="s">
        <v>316</v>
      </c>
    </row>
    <row r="11" spans="1:6" ht="63.75" x14ac:dyDescent="0.2">
      <c r="A11" s="10">
        <v>10</v>
      </c>
      <c r="B11" s="11" t="s">
        <v>66</v>
      </c>
      <c r="C11" s="21" t="s">
        <v>186</v>
      </c>
      <c r="D11" s="10" t="s">
        <v>252</v>
      </c>
      <c r="E11" s="10">
        <v>12</v>
      </c>
      <c r="F11" s="13" t="s">
        <v>310</v>
      </c>
    </row>
    <row r="12" spans="1:6" x14ac:dyDescent="0.2">
      <c r="A12" s="10">
        <v>11</v>
      </c>
      <c r="B12" s="11" t="s">
        <v>24</v>
      </c>
      <c r="C12" s="21" t="s">
        <v>187</v>
      </c>
      <c r="D12" s="10" t="s">
        <v>68</v>
      </c>
      <c r="E12" s="10">
        <v>2</v>
      </c>
      <c r="F12" s="13" t="s">
        <v>27</v>
      </c>
    </row>
    <row r="13" spans="1:6" ht="76.5" x14ac:dyDescent="0.2">
      <c r="A13" s="10">
        <v>12</v>
      </c>
      <c r="B13" s="11" t="s">
        <v>69</v>
      </c>
      <c r="C13" s="21" t="s">
        <v>188</v>
      </c>
      <c r="D13" s="10" t="s">
        <v>70</v>
      </c>
      <c r="E13" s="10">
        <v>19</v>
      </c>
      <c r="F13" s="13" t="s">
        <v>317</v>
      </c>
    </row>
    <row r="14" spans="1:6" ht="127.5" x14ac:dyDescent="0.2">
      <c r="A14" s="10">
        <v>13</v>
      </c>
      <c r="B14" s="11" t="s">
        <v>71</v>
      </c>
      <c r="C14" s="21" t="s">
        <v>189</v>
      </c>
      <c r="D14" s="10" t="s">
        <v>68</v>
      </c>
      <c r="E14" s="10">
        <v>2</v>
      </c>
      <c r="F14" s="23" t="s">
        <v>281</v>
      </c>
    </row>
    <row r="15" spans="1:6" ht="76.5" x14ac:dyDescent="0.2">
      <c r="A15" s="10">
        <v>14</v>
      </c>
      <c r="B15" s="11" t="s">
        <v>72</v>
      </c>
      <c r="C15" s="21" t="s">
        <v>190</v>
      </c>
      <c r="D15" s="10" t="s">
        <v>73</v>
      </c>
      <c r="E15" s="10">
        <v>15</v>
      </c>
      <c r="F15" s="13" t="s">
        <v>318</v>
      </c>
    </row>
    <row r="16" spans="1:6" ht="25.5" x14ac:dyDescent="0.2">
      <c r="A16" s="10">
        <v>15</v>
      </c>
      <c r="B16" s="11" t="s">
        <v>74</v>
      </c>
      <c r="C16" s="21" t="s">
        <v>191</v>
      </c>
      <c r="D16" s="10" t="s">
        <v>75</v>
      </c>
      <c r="E16" s="10">
        <v>2</v>
      </c>
      <c r="F16" s="13" t="s">
        <v>244</v>
      </c>
    </row>
    <row r="17" spans="1:6" ht="63.75" x14ac:dyDescent="0.2">
      <c r="A17" s="10">
        <v>16</v>
      </c>
      <c r="B17" s="11" t="s">
        <v>76</v>
      </c>
      <c r="C17" s="21" t="s">
        <v>192</v>
      </c>
      <c r="D17" s="10" t="s">
        <v>77</v>
      </c>
      <c r="E17" s="10">
        <v>1</v>
      </c>
      <c r="F17" s="13" t="s">
        <v>253</v>
      </c>
    </row>
    <row r="18" spans="1:6" ht="38.25" x14ac:dyDescent="0.2">
      <c r="A18" s="10">
        <v>17</v>
      </c>
      <c r="B18" s="11" t="s">
        <v>78</v>
      </c>
      <c r="C18" s="21" t="s">
        <v>193</v>
      </c>
      <c r="D18" s="10" t="s">
        <v>60</v>
      </c>
      <c r="E18" s="10">
        <v>1</v>
      </c>
      <c r="F18" s="13" t="s">
        <v>79</v>
      </c>
    </row>
    <row r="19" spans="1:6" ht="127.5" x14ac:dyDescent="0.2">
      <c r="A19" s="10">
        <v>18</v>
      </c>
      <c r="B19" s="11" t="s">
        <v>80</v>
      </c>
      <c r="C19" s="21" t="s">
        <v>194</v>
      </c>
      <c r="D19" s="10" t="s">
        <v>77</v>
      </c>
      <c r="E19" s="10">
        <v>1</v>
      </c>
      <c r="F19" s="13" t="s">
        <v>81</v>
      </c>
    </row>
    <row r="20" spans="1:6" ht="39" thickBot="1" x14ac:dyDescent="0.25">
      <c r="A20" s="10">
        <v>19</v>
      </c>
      <c r="B20" s="11" t="s">
        <v>82</v>
      </c>
      <c r="C20" s="21" t="s">
        <v>195</v>
      </c>
      <c r="D20" s="10" t="s">
        <v>83</v>
      </c>
      <c r="E20" s="10">
        <v>10</v>
      </c>
      <c r="F20" s="13" t="s">
        <v>293</v>
      </c>
    </row>
    <row r="21" spans="1:6" ht="255.75" thickBot="1" x14ac:dyDescent="0.25">
      <c r="A21" s="24">
        <v>20</v>
      </c>
      <c r="B21" s="20" t="s">
        <v>320</v>
      </c>
      <c r="C21" s="21" t="s">
        <v>88</v>
      </c>
      <c r="D21" s="19" t="s">
        <v>68</v>
      </c>
      <c r="E21" s="19">
        <v>2</v>
      </c>
      <c r="F21" s="35" t="s">
        <v>329</v>
      </c>
    </row>
    <row r="22" spans="1:6" x14ac:dyDescent="0.2">
      <c r="A22" s="10">
        <v>21</v>
      </c>
      <c r="B22" s="11" t="s">
        <v>84</v>
      </c>
      <c r="C22" s="21" t="s">
        <v>196</v>
      </c>
      <c r="D22" s="10" t="s">
        <v>85</v>
      </c>
      <c r="E22" s="10">
        <v>3</v>
      </c>
      <c r="F22" s="13" t="s">
        <v>86</v>
      </c>
    </row>
    <row r="23" spans="1:6" ht="178.5" x14ac:dyDescent="0.2">
      <c r="A23" s="24">
        <v>22</v>
      </c>
      <c r="B23" s="11" t="s">
        <v>87</v>
      </c>
      <c r="C23" s="21" t="s">
        <v>197</v>
      </c>
      <c r="D23" s="10" t="s">
        <v>68</v>
      </c>
      <c r="E23" s="10">
        <v>2</v>
      </c>
      <c r="F23" s="13" t="s">
        <v>333</v>
      </c>
    </row>
    <row r="24" spans="1:6" x14ac:dyDescent="0.2">
      <c r="A24" s="10">
        <v>23</v>
      </c>
      <c r="B24" s="11" t="s">
        <v>89</v>
      </c>
      <c r="C24" s="21" t="s">
        <v>198</v>
      </c>
      <c r="D24" s="10" t="s">
        <v>73</v>
      </c>
      <c r="E24" s="10">
        <v>15</v>
      </c>
      <c r="F24" s="13" t="s">
        <v>298</v>
      </c>
    </row>
    <row r="25" spans="1:6" ht="51" x14ac:dyDescent="0.2">
      <c r="A25" s="24">
        <v>24</v>
      </c>
      <c r="B25" s="11" t="s">
        <v>90</v>
      </c>
      <c r="C25" s="21" t="s">
        <v>199</v>
      </c>
      <c r="D25" s="10" t="s">
        <v>77</v>
      </c>
      <c r="E25" s="10">
        <v>1</v>
      </c>
      <c r="F25" s="13" t="s">
        <v>242</v>
      </c>
    </row>
    <row r="26" spans="1:6" ht="38.25" x14ac:dyDescent="0.2">
      <c r="A26" s="10">
        <v>25</v>
      </c>
      <c r="B26" s="11" t="s">
        <v>91</v>
      </c>
      <c r="C26" s="21" t="s">
        <v>200</v>
      </c>
      <c r="D26" s="10" t="s">
        <v>77</v>
      </c>
      <c r="E26" s="10">
        <v>1</v>
      </c>
      <c r="F26" s="13" t="s">
        <v>92</v>
      </c>
    </row>
    <row r="27" spans="1:6" ht="102" x14ac:dyDescent="0.2">
      <c r="A27" s="24">
        <v>26</v>
      </c>
      <c r="B27" s="11" t="s">
        <v>93</v>
      </c>
      <c r="C27" s="21" t="s">
        <v>201</v>
      </c>
      <c r="D27" s="10" t="s">
        <v>77</v>
      </c>
      <c r="E27" s="10">
        <v>1</v>
      </c>
      <c r="F27" s="13" t="s">
        <v>322</v>
      </c>
    </row>
    <row r="28" spans="1:6" ht="51" x14ac:dyDescent="0.2">
      <c r="A28" s="10">
        <v>27</v>
      </c>
      <c r="B28" s="11" t="s">
        <v>94</v>
      </c>
      <c r="C28" s="21" t="s">
        <v>202</v>
      </c>
      <c r="D28" s="10" t="s">
        <v>77</v>
      </c>
      <c r="E28" s="10">
        <v>1</v>
      </c>
      <c r="F28" s="13" t="s">
        <v>279</v>
      </c>
    </row>
    <row r="29" spans="1:6" ht="63.75" x14ac:dyDescent="0.2">
      <c r="A29" s="24">
        <v>28</v>
      </c>
      <c r="B29" s="11" t="s">
        <v>95</v>
      </c>
      <c r="C29" s="21" t="s">
        <v>203</v>
      </c>
      <c r="D29" s="10" t="s">
        <v>77</v>
      </c>
      <c r="E29" s="10">
        <v>1</v>
      </c>
      <c r="F29" s="18" t="s">
        <v>311</v>
      </c>
    </row>
    <row r="30" spans="1:6" ht="25.5" x14ac:dyDescent="0.2">
      <c r="A30" s="10">
        <v>29</v>
      </c>
      <c r="B30" s="11" t="s">
        <v>96</v>
      </c>
      <c r="C30" s="21" t="s">
        <v>204</v>
      </c>
      <c r="D30" s="10" t="s">
        <v>97</v>
      </c>
      <c r="E30" s="25">
        <v>8</v>
      </c>
      <c r="F30" s="23" t="s">
        <v>312</v>
      </c>
    </row>
    <row r="31" spans="1:6" ht="76.5" x14ac:dyDescent="0.2">
      <c r="A31" s="24">
        <v>30</v>
      </c>
      <c r="B31" s="11" t="s">
        <v>98</v>
      </c>
      <c r="C31" s="21" t="s">
        <v>205</v>
      </c>
      <c r="D31" s="10" t="s">
        <v>97</v>
      </c>
      <c r="E31" s="10">
        <v>8</v>
      </c>
      <c r="F31" s="13" t="s">
        <v>327</v>
      </c>
    </row>
    <row r="32" spans="1:6" ht="51" x14ac:dyDescent="0.2">
      <c r="A32" s="10">
        <v>31</v>
      </c>
      <c r="B32" s="11" t="s">
        <v>245</v>
      </c>
      <c r="C32" s="21" t="s">
        <v>206</v>
      </c>
      <c r="D32" s="10" t="s">
        <v>97</v>
      </c>
      <c r="E32" s="10">
        <v>8</v>
      </c>
      <c r="F32" s="13" t="s">
        <v>246</v>
      </c>
    </row>
    <row r="33" spans="1:6" ht="204" x14ac:dyDescent="0.2">
      <c r="A33" s="24">
        <v>32</v>
      </c>
      <c r="B33" s="11" t="s">
        <v>99</v>
      </c>
      <c r="C33" s="21" t="s">
        <v>207</v>
      </c>
      <c r="D33" s="10" t="s">
        <v>97</v>
      </c>
      <c r="E33" s="10">
        <v>8</v>
      </c>
      <c r="F33" s="23" t="s">
        <v>325</v>
      </c>
    </row>
    <row r="34" spans="1:6" ht="216.75" x14ac:dyDescent="0.2">
      <c r="A34" s="10">
        <v>33</v>
      </c>
      <c r="B34" s="11" t="s">
        <v>100</v>
      </c>
      <c r="C34" s="21" t="s">
        <v>208</v>
      </c>
      <c r="D34" s="10" t="s">
        <v>97</v>
      </c>
      <c r="E34" s="10">
        <v>8</v>
      </c>
      <c r="F34" s="26" t="s">
        <v>326</v>
      </c>
    </row>
    <row r="35" spans="1:6" ht="38.25" x14ac:dyDescent="0.2">
      <c r="A35" s="24">
        <v>34</v>
      </c>
      <c r="B35" s="11" t="s">
        <v>101</v>
      </c>
      <c r="C35" s="21" t="s">
        <v>209</v>
      </c>
      <c r="D35" s="10" t="s">
        <v>97</v>
      </c>
      <c r="E35" s="10">
        <v>8</v>
      </c>
      <c r="F35" s="13" t="s">
        <v>283</v>
      </c>
    </row>
    <row r="36" spans="1:6" ht="89.25" x14ac:dyDescent="0.2">
      <c r="A36" s="10">
        <v>35</v>
      </c>
      <c r="B36" s="11" t="s">
        <v>102</v>
      </c>
      <c r="C36" s="21" t="s">
        <v>210</v>
      </c>
      <c r="D36" s="10" t="s">
        <v>97</v>
      </c>
      <c r="E36" s="10">
        <v>8</v>
      </c>
      <c r="F36" s="13" t="s">
        <v>330</v>
      </c>
    </row>
    <row r="37" spans="1:6" ht="38.25" x14ac:dyDescent="0.2">
      <c r="A37" s="24">
        <v>36</v>
      </c>
      <c r="B37" s="11" t="s">
        <v>103</v>
      </c>
      <c r="C37" s="21" t="s">
        <v>211</v>
      </c>
      <c r="D37" s="10" t="s">
        <v>97</v>
      </c>
      <c r="E37" s="10">
        <v>8</v>
      </c>
      <c r="F37" s="13" t="s">
        <v>284</v>
      </c>
    </row>
    <row r="38" spans="1:6" ht="63.75" x14ac:dyDescent="0.2">
      <c r="A38" s="10">
        <v>37</v>
      </c>
      <c r="B38" s="11" t="s">
        <v>104</v>
      </c>
      <c r="C38" s="21" t="s">
        <v>212</v>
      </c>
      <c r="D38" s="10" t="s">
        <v>97</v>
      </c>
      <c r="E38" s="10">
        <v>8</v>
      </c>
      <c r="F38" s="13" t="s">
        <v>105</v>
      </c>
    </row>
    <row r="39" spans="1:6" ht="51" x14ac:dyDescent="0.2">
      <c r="A39" s="24">
        <v>38</v>
      </c>
      <c r="B39" s="11" t="s">
        <v>106</v>
      </c>
      <c r="C39" s="21" t="s">
        <v>213</v>
      </c>
      <c r="D39" s="10" t="s">
        <v>97</v>
      </c>
      <c r="E39" s="10">
        <v>8</v>
      </c>
      <c r="F39" s="13" t="s">
        <v>282</v>
      </c>
    </row>
    <row r="40" spans="1:6" ht="38.25" x14ac:dyDescent="0.2">
      <c r="A40" s="10">
        <v>39</v>
      </c>
      <c r="B40" s="11" t="s">
        <v>107</v>
      </c>
      <c r="C40" s="21" t="s">
        <v>214</v>
      </c>
      <c r="D40" s="10" t="s">
        <v>97</v>
      </c>
      <c r="E40" s="10">
        <v>8</v>
      </c>
      <c r="F40" s="13" t="s">
        <v>247</v>
      </c>
    </row>
    <row r="41" spans="1:6" ht="63.75" x14ac:dyDescent="0.2">
      <c r="A41" s="24">
        <v>40</v>
      </c>
      <c r="B41" s="11" t="s">
        <v>108</v>
      </c>
      <c r="C41" s="21" t="s">
        <v>215</v>
      </c>
      <c r="D41" s="10" t="s">
        <v>97</v>
      </c>
      <c r="E41" s="10">
        <v>8</v>
      </c>
      <c r="F41" s="27" t="s">
        <v>109</v>
      </c>
    </row>
    <row r="42" spans="1:6" ht="77.25" thickBot="1" x14ac:dyDescent="0.25">
      <c r="A42" s="10">
        <v>41</v>
      </c>
      <c r="B42" s="36" t="s">
        <v>323</v>
      </c>
      <c r="C42" s="21" t="s">
        <v>216</v>
      </c>
      <c r="D42" s="10" t="s">
        <v>97</v>
      </c>
      <c r="E42" s="10">
        <v>8</v>
      </c>
      <c r="F42" s="13" t="s">
        <v>324</v>
      </c>
    </row>
    <row r="43" spans="1:6" ht="191.25" x14ac:dyDescent="0.2">
      <c r="A43" s="24">
        <v>42</v>
      </c>
      <c r="B43" s="11" t="s">
        <v>110</v>
      </c>
      <c r="C43" s="21" t="s">
        <v>217</v>
      </c>
      <c r="D43" s="10" t="s">
        <v>77</v>
      </c>
      <c r="E43" s="10">
        <v>1</v>
      </c>
      <c r="F43" s="20" t="s">
        <v>332</v>
      </c>
    </row>
    <row r="44" spans="1:6" ht="51" x14ac:dyDescent="0.2">
      <c r="A44" s="24">
        <v>43</v>
      </c>
      <c r="B44" s="20" t="s">
        <v>173</v>
      </c>
      <c r="C44" s="21" t="s">
        <v>218</v>
      </c>
      <c r="D44" s="19" t="s">
        <v>17</v>
      </c>
      <c r="E44" s="19">
        <v>8</v>
      </c>
      <c r="F44" s="13" t="s">
        <v>277</v>
      </c>
    </row>
    <row r="45" spans="1:6" ht="51" x14ac:dyDescent="0.2">
      <c r="A45" s="24">
        <v>44</v>
      </c>
      <c r="B45" s="20" t="s">
        <v>174</v>
      </c>
      <c r="C45" s="21" t="s">
        <v>219</v>
      </c>
      <c r="D45" s="19" t="s">
        <v>175</v>
      </c>
      <c r="E45" s="19">
        <v>26</v>
      </c>
      <c r="F45" s="13" t="s">
        <v>254</v>
      </c>
    </row>
    <row r="46" spans="1:6" ht="51" x14ac:dyDescent="0.2">
      <c r="A46" s="24">
        <v>45</v>
      </c>
      <c r="B46" s="20" t="s">
        <v>176</v>
      </c>
      <c r="C46" s="21" t="s">
        <v>220</v>
      </c>
      <c r="D46" s="19" t="s">
        <v>177</v>
      </c>
      <c r="E46" s="19">
        <v>9</v>
      </c>
      <c r="F46" s="13" t="s">
        <v>255</v>
      </c>
    </row>
    <row r="47" spans="1:6" ht="63.75" x14ac:dyDescent="0.2">
      <c r="A47" s="24">
        <v>46</v>
      </c>
      <c r="B47" s="20" t="s">
        <v>178</v>
      </c>
      <c r="C47" s="21" t="s">
        <v>221</v>
      </c>
      <c r="D47" s="19" t="s">
        <v>97</v>
      </c>
      <c r="E47" s="19">
        <v>8</v>
      </c>
      <c r="F47" s="13" t="s">
        <v>280</v>
      </c>
    </row>
    <row r="48" spans="1:6" ht="89.25" x14ac:dyDescent="0.2">
      <c r="A48" s="24">
        <v>47</v>
      </c>
      <c r="B48" s="20" t="s">
        <v>179</v>
      </c>
      <c r="C48" s="21" t="s">
        <v>222</v>
      </c>
      <c r="D48" s="19" t="s">
        <v>77</v>
      </c>
      <c r="E48" s="19">
        <v>1</v>
      </c>
      <c r="F48" s="13" t="s">
        <v>256</v>
      </c>
    </row>
    <row r="49" spans="1:6" ht="114.75" x14ac:dyDescent="0.2">
      <c r="A49" s="24">
        <v>48</v>
      </c>
      <c r="B49" s="20" t="s">
        <v>180</v>
      </c>
      <c r="C49" s="21" t="s">
        <v>223</v>
      </c>
      <c r="D49" s="19" t="s">
        <v>77</v>
      </c>
      <c r="E49" s="19">
        <v>1</v>
      </c>
      <c r="F49" s="13" t="s">
        <v>285</v>
      </c>
    </row>
    <row r="50" spans="1:6" ht="114.75" x14ac:dyDescent="0.2">
      <c r="A50" s="24">
        <v>49</v>
      </c>
      <c r="B50" s="20" t="s">
        <v>181</v>
      </c>
      <c r="C50" s="21" t="s">
        <v>224</v>
      </c>
      <c r="D50" s="19" t="s">
        <v>77</v>
      </c>
      <c r="E50" s="19">
        <v>1</v>
      </c>
      <c r="F50" s="13" t="s">
        <v>313</v>
      </c>
    </row>
    <row r="51" spans="1:6" ht="63.75" x14ac:dyDescent="0.2">
      <c r="A51" s="24">
        <v>50</v>
      </c>
      <c r="B51" s="20" t="s">
        <v>182</v>
      </c>
      <c r="C51" s="21" t="s">
        <v>225</v>
      </c>
      <c r="D51" s="19" t="s">
        <v>97</v>
      </c>
      <c r="E51" s="19">
        <v>8</v>
      </c>
      <c r="F51" s="13" t="s">
        <v>314</v>
      </c>
    </row>
    <row r="52" spans="1:6" ht="153" x14ac:dyDescent="0.2">
      <c r="A52" s="28">
        <v>51</v>
      </c>
      <c r="B52" s="29" t="s">
        <v>183</v>
      </c>
      <c r="C52" s="30" t="s">
        <v>226</v>
      </c>
      <c r="D52" s="31" t="s">
        <v>77</v>
      </c>
      <c r="E52" s="31">
        <v>1</v>
      </c>
      <c r="F52" s="18" t="s">
        <v>321</v>
      </c>
    </row>
    <row r="53" spans="1:6" ht="89.25" x14ac:dyDescent="0.2">
      <c r="A53" s="24">
        <v>52</v>
      </c>
      <c r="B53" s="20" t="s">
        <v>184</v>
      </c>
      <c r="C53" s="21" t="s">
        <v>227</v>
      </c>
      <c r="D53" s="19" t="s">
        <v>77</v>
      </c>
      <c r="E53" s="19">
        <v>1</v>
      </c>
      <c r="F53" s="23" t="s">
        <v>286</v>
      </c>
    </row>
    <row r="54" spans="1:6" ht="51" x14ac:dyDescent="0.2">
      <c r="A54" s="24">
        <v>53</v>
      </c>
      <c r="B54" s="20" t="s">
        <v>302</v>
      </c>
      <c r="C54" s="21" t="s">
        <v>228</v>
      </c>
      <c r="D54" s="19" t="s">
        <v>77</v>
      </c>
      <c r="E54" s="19">
        <v>1</v>
      </c>
      <c r="F54" s="23" t="s">
        <v>305</v>
      </c>
    </row>
    <row r="55" spans="1:6" ht="240.75" thickBot="1" x14ac:dyDescent="0.25">
      <c r="A55" s="24">
        <v>54</v>
      </c>
      <c r="B55" s="20" t="s">
        <v>287</v>
      </c>
      <c r="C55" s="21" t="s">
        <v>288</v>
      </c>
      <c r="D55" s="19" t="s">
        <v>68</v>
      </c>
      <c r="E55" s="19">
        <v>2</v>
      </c>
      <c r="F55" s="38" t="s">
        <v>335</v>
      </c>
    </row>
    <row r="56" spans="1:6" s="37" customFormat="1" ht="210.75" thickBot="1" x14ac:dyDescent="0.25">
      <c r="A56" s="24">
        <v>55</v>
      </c>
      <c r="B56" s="20" t="s">
        <v>289</v>
      </c>
      <c r="C56" s="21" t="s">
        <v>292</v>
      </c>
      <c r="D56" s="19" t="s">
        <v>68</v>
      </c>
      <c r="E56" s="19">
        <v>2</v>
      </c>
      <c r="F56" s="38" t="s">
        <v>336</v>
      </c>
    </row>
    <row r="57" spans="1:6" ht="318.75" x14ac:dyDescent="0.2">
      <c r="A57" s="24">
        <v>56</v>
      </c>
      <c r="B57" s="20" t="s">
        <v>290</v>
      </c>
      <c r="C57" s="21" t="s">
        <v>291</v>
      </c>
      <c r="D57" s="19" t="s">
        <v>68</v>
      </c>
      <c r="E57" s="19">
        <v>2</v>
      </c>
      <c r="F57" s="23" t="s">
        <v>303</v>
      </c>
    </row>
    <row r="58" spans="1:6" ht="140.25" x14ac:dyDescent="0.2">
      <c r="A58" s="24">
        <v>57</v>
      </c>
      <c r="B58" s="20" t="s">
        <v>294</v>
      </c>
      <c r="C58" s="21" t="s">
        <v>295</v>
      </c>
      <c r="D58" s="19" t="s">
        <v>77</v>
      </c>
      <c r="E58" s="19">
        <v>1</v>
      </c>
      <c r="F58" s="23" t="s">
        <v>304</v>
      </c>
    </row>
    <row r="59" spans="1:6" ht="129.75" customHeight="1" x14ac:dyDescent="0.2">
      <c r="A59" s="24">
        <v>58</v>
      </c>
      <c r="B59" s="20" t="s">
        <v>296</v>
      </c>
      <c r="C59" s="21" t="s">
        <v>297</v>
      </c>
      <c r="D59" s="19" t="s">
        <v>149</v>
      </c>
      <c r="E59" s="19">
        <v>12</v>
      </c>
      <c r="F59" s="23" t="s">
        <v>334</v>
      </c>
    </row>
    <row r="60" spans="1:6" ht="127.5" x14ac:dyDescent="0.2">
      <c r="A60" s="24">
        <v>59</v>
      </c>
      <c r="B60" s="11" t="s">
        <v>331</v>
      </c>
      <c r="C60" s="21" t="s">
        <v>299</v>
      </c>
      <c r="D60" s="19" t="s">
        <v>77</v>
      </c>
      <c r="E60" s="19">
        <v>1</v>
      </c>
      <c r="F60" s="23" t="s">
        <v>328</v>
      </c>
    </row>
    <row r="61" spans="1:6" x14ac:dyDescent="0.2">
      <c r="A61" s="24">
        <v>60</v>
      </c>
      <c r="B61" s="20" t="s">
        <v>24</v>
      </c>
      <c r="C61" s="21" t="s">
        <v>300</v>
      </c>
      <c r="D61" s="19" t="s">
        <v>164</v>
      </c>
      <c r="E61" s="19">
        <v>10</v>
      </c>
      <c r="F61" s="23" t="s">
        <v>27</v>
      </c>
    </row>
    <row r="62" spans="1:6" ht="25.5" x14ac:dyDescent="0.2">
      <c r="A62" s="24">
        <v>61</v>
      </c>
      <c r="B62" s="20" t="s">
        <v>185</v>
      </c>
      <c r="C62" s="21" t="s">
        <v>229</v>
      </c>
      <c r="D62" s="19" t="s">
        <v>97</v>
      </c>
      <c r="E62" s="19">
        <v>8</v>
      </c>
      <c r="F62" s="23" t="s">
        <v>248</v>
      </c>
    </row>
    <row r="63" spans="1:6" ht="38.25" x14ac:dyDescent="0.2">
      <c r="A63" s="24">
        <v>62</v>
      </c>
      <c r="B63" s="20" t="s">
        <v>111</v>
      </c>
      <c r="C63" s="22" t="s">
        <v>112</v>
      </c>
      <c r="D63" s="19" t="s">
        <v>7</v>
      </c>
      <c r="E63" s="19">
        <v>3</v>
      </c>
      <c r="F63" s="23" t="s">
        <v>113</v>
      </c>
    </row>
    <row r="64" spans="1:6" ht="102" x14ac:dyDescent="0.2">
      <c r="A64" s="24">
        <v>63</v>
      </c>
      <c r="B64" s="20" t="s">
        <v>114</v>
      </c>
      <c r="C64" s="22" t="s">
        <v>115</v>
      </c>
      <c r="D64" s="19" t="s">
        <v>68</v>
      </c>
      <c r="E64" s="19">
        <v>2</v>
      </c>
      <c r="F64" s="23" t="s">
        <v>319</v>
      </c>
    </row>
    <row r="65" spans="1:6" ht="38.25" x14ac:dyDescent="0.2">
      <c r="A65" s="24">
        <v>64</v>
      </c>
      <c r="B65" s="20" t="s">
        <v>116</v>
      </c>
      <c r="C65" s="22" t="s">
        <v>117</v>
      </c>
      <c r="D65" s="19" t="s">
        <v>73</v>
      </c>
      <c r="E65" s="19">
        <v>15</v>
      </c>
      <c r="F65" s="23" t="s">
        <v>118</v>
      </c>
    </row>
    <row r="66" spans="1:6" ht="25.5" x14ac:dyDescent="0.2">
      <c r="A66" s="10">
        <v>65</v>
      </c>
      <c r="B66" s="20" t="s">
        <v>119</v>
      </c>
      <c r="C66" s="22" t="s">
        <v>120</v>
      </c>
      <c r="D66" s="19" t="s">
        <v>13</v>
      </c>
      <c r="E66" s="19">
        <v>5</v>
      </c>
      <c r="F66" s="23" t="s">
        <v>121</v>
      </c>
    </row>
    <row r="67" spans="1:6" ht="25.5" x14ac:dyDescent="0.2">
      <c r="A67" s="24">
        <v>66</v>
      </c>
      <c r="B67" s="11" t="s">
        <v>122</v>
      </c>
      <c r="C67" s="32" t="s">
        <v>123</v>
      </c>
      <c r="D67" s="10" t="s">
        <v>13</v>
      </c>
      <c r="E67" s="10">
        <v>5</v>
      </c>
      <c r="F67" s="13" t="s">
        <v>124</v>
      </c>
    </row>
    <row r="68" spans="1:6" ht="38.25" x14ac:dyDescent="0.2">
      <c r="A68" s="24">
        <v>67</v>
      </c>
      <c r="B68" s="11" t="s">
        <v>309</v>
      </c>
      <c r="C68" s="22" t="s">
        <v>125</v>
      </c>
      <c r="D68" s="10" t="s">
        <v>53</v>
      </c>
      <c r="E68" s="10">
        <v>20</v>
      </c>
      <c r="F68" s="13" t="s">
        <v>308</v>
      </c>
    </row>
    <row r="69" spans="1:6" x14ac:dyDescent="0.2">
      <c r="A69" s="24">
        <v>68</v>
      </c>
      <c r="B69" s="11" t="s">
        <v>126</v>
      </c>
      <c r="C69" s="22" t="s">
        <v>127</v>
      </c>
      <c r="D69" s="10" t="s">
        <v>75</v>
      </c>
      <c r="E69" s="10">
        <v>2</v>
      </c>
      <c r="F69" s="13" t="s">
        <v>250</v>
      </c>
    </row>
    <row r="70" spans="1:6" x14ac:dyDescent="0.2">
      <c r="A70" s="24">
        <v>69</v>
      </c>
      <c r="B70" s="11" t="s">
        <v>128</v>
      </c>
      <c r="C70" s="22" t="s">
        <v>230</v>
      </c>
      <c r="D70" s="10" t="s">
        <v>7</v>
      </c>
      <c r="E70" s="10">
        <v>3</v>
      </c>
      <c r="F70" s="23" t="s">
        <v>232</v>
      </c>
    </row>
    <row r="71" spans="1:6" x14ac:dyDescent="0.2">
      <c r="A71" s="24">
        <v>70</v>
      </c>
      <c r="B71" s="11" t="s">
        <v>129</v>
      </c>
      <c r="C71" s="22" t="s">
        <v>130</v>
      </c>
      <c r="D71" s="10" t="s">
        <v>7</v>
      </c>
      <c r="E71" s="10">
        <v>3</v>
      </c>
      <c r="F71" s="23" t="s">
        <v>233</v>
      </c>
    </row>
    <row r="72" spans="1:6" x14ac:dyDescent="0.2">
      <c r="A72" s="24">
        <v>71</v>
      </c>
      <c r="B72" s="11" t="s">
        <v>131</v>
      </c>
      <c r="C72" s="22" t="s">
        <v>132</v>
      </c>
      <c r="D72" s="10" t="s">
        <v>7</v>
      </c>
      <c r="E72" s="10">
        <v>3</v>
      </c>
      <c r="F72" s="23" t="s">
        <v>234</v>
      </c>
    </row>
    <row r="73" spans="1:6" x14ac:dyDescent="0.2">
      <c r="A73" s="24">
        <v>72</v>
      </c>
      <c r="B73" s="11" t="s">
        <v>133</v>
      </c>
      <c r="C73" s="22" t="s">
        <v>134</v>
      </c>
      <c r="D73" s="10" t="s">
        <v>7</v>
      </c>
      <c r="E73" s="10">
        <v>3</v>
      </c>
      <c r="F73" s="23" t="s">
        <v>235</v>
      </c>
    </row>
    <row r="74" spans="1:6" x14ac:dyDescent="0.2">
      <c r="A74" s="24">
        <v>73</v>
      </c>
      <c r="B74" s="11" t="s">
        <v>135</v>
      </c>
      <c r="C74" s="22" t="s">
        <v>136</v>
      </c>
      <c r="D74" s="10" t="s">
        <v>7</v>
      </c>
      <c r="E74" s="10">
        <v>3</v>
      </c>
      <c r="F74" s="23" t="s">
        <v>236</v>
      </c>
    </row>
    <row r="75" spans="1:6" x14ac:dyDescent="0.2">
      <c r="A75" s="24">
        <v>74</v>
      </c>
      <c r="B75" s="11" t="s">
        <v>137</v>
      </c>
      <c r="C75" s="22" t="s">
        <v>138</v>
      </c>
      <c r="D75" s="10" t="s">
        <v>7</v>
      </c>
      <c r="E75" s="10">
        <v>3</v>
      </c>
      <c r="F75" s="23" t="s">
        <v>237</v>
      </c>
    </row>
    <row r="76" spans="1:6" x14ac:dyDescent="0.2">
      <c r="A76" s="24">
        <v>75</v>
      </c>
      <c r="B76" s="11" t="s">
        <v>139</v>
      </c>
      <c r="C76" s="22" t="s">
        <v>140</v>
      </c>
      <c r="D76" s="10" t="s">
        <v>7</v>
      </c>
      <c r="E76" s="10">
        <v>3</v>
      </c>
      <c r="F76" s="23" t="s">
        <v>238</v>
      </c>
    </row>
    <row r="77" spans="1:6" x14ac:dyDescent="0.2">
      <c r="A77" s="24">
        <v>76</v>
      </c>
      <c r="B77" s="11" t="s">
        <v>141</v>
      </c>
      <c r="C77" s="22" t="s">
        <v>142</v>
      </c>
      <c r="D77" s="10" t="s">
        <v>7</v>
      </c>
      <c r="E77" s="10">
        <v>3</v>
      </c>
      <c r="F77" s="23" t="s">
        <v>239</v>
      </c>
    </row>
    <row r="78" spans="1:6" x14ac:dyDescent="0.2">
      <c r="A78" s="24">
        <v>77</v>
      </c>
      <c r="B78" s="11" t="s">
        <v>143</v>
      </c>
      <c r="C78" s="22" t="s">
        <v>144</v>
      </c>
      <c r="D78" s="10" t="s">
        <v>7</v>
      </c>
      <c r="E78" s="10">
        <v>3</v>
      </c>
      <c r="F78" s="23" t="s">
        <v>240</v>
      </c>
    </row>
    <row r="79" spans="1:6" x14ac:dyDescent="0.2">
      <c r="A79" s="24">
        <v>78</v>
      </c>
      <c r="B79" s="11" t="s">
        <v>145</v>
      </c>
      <c r="C79" s="22" t="s">
        <v>146</v>
      </c>
      <c r="D79" s="10" t="s">
        <v>7</v>
      </c>
      <c r="E79" s="10">
        <v>3</v>
      </c>
      <c r="F79" s="23" t="s">
        <v>249</v>
      </c>
    </row>
    <row r="80" spans="1:6" ht="25.5" x14ac:dyDescent="0.2">
      <c r="A80" s="24">
        <v>79</v>
      </c>
      <c r="B80" s="11" t="s">
        <v>147</v>
      </c>
      <c r="C80" s="22" t="s">
        <v>231</v>
      </c>
      <c r="D80" s="15" t="s">
        <v>7</v>
      </c>
      <c r="E80" s="15">
        <v>3</v>
      </c>
      <c r="F80" s="18" t="s">
        <v>251</v>
      </c>
    </row>
    <row r="81" spans="1:6" x14ac:dyDescent="0.2">
      <c r="A81" s="28">
        <v>80</v>
      </c>
      <c r="B81" s="29" t="s">
        <v>24</v>
      </c>
      <c r="C81" s="33" t="s">
        <v>148</v>
      </c>
      <c r="D81" s="31" t="s">
        <v>149</v>
      </c>
      <c r="E81" s="31">
        <v>12</v>
      </c>
      <c r="F81" s="34" t="s">
        <v>27</v>
      </c>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pane ySplit="2" topLeftCell="A3" activePane="bottomLeft" state="frozen"/>
      <selection pane="bottomLeft"/>
    </sheetView>
  </sheetViews>
  <sheetFormatPr defaultColWidth="9.140625" defaultRowHeight="12.75" x14ac:dyDescent="0.2"/>
  <cols>
    <col min="1" max="1" width="12.28515625" style="7" customWidth="1"/>
    <col min="2" max="2" width="32.85546875" style="7" customWidth="1"/>
    <col min="3" max="3" width="12.42578125" style="7" customWidth="1"/>
    <col min="4" max="4" width="11.140625" style="7" customWidth="1"/>
    <col min="5" max="5" width="11.28515625" style="7" customWidth="1"/>
    <col min="6" max="6" width="26.28515625" style="7" customWidth="1"/>
    <col min="7" max="7" width="27.42578125" style="7" customWidth="1"/>
    <col min="8" max="16384" width="9.140625" style="7"/>
  </cols>
  <sheetData>
    <row r="1" spans="1:6" x14ac:dyDescent="0.2">
      <c r="A1" s="3" t="s">
        <v>0</v>
      </c>
      <c r="B1" s="4" t="s">
        <v>1</v>
      </c>
      <c r="C1" s="3" t="s">
        <v>2</v>
      </c>
      <c r="D1" s="3" t="s">
        <v>3</v>
      </c>
      <c r="E1" s="3" t="s">
        <v>4</v>
      </c>
      <c r="F1" s="5" t="s">
        <v>43</v>
      </c>
    </row>
    <row r="2" spans="1:6" x14ac:dyDescent="0.2">
      <c r="A2" s="10">
        <v>1</v>
      </c>
      <c r="B2" s="11" t="s">
        <v>44</v>
      </c>
      <c r="C2" s="12" t="s">
        <v>6</v>
      </c>
      <c r="D2" s="10" t="s">
        <v>7</v>
      </c>
      <c r="E2" s="10">
        <v>3</v>
      </c>
      <c r="F2" s="13" t="s">
        <v>150</v>
      </c>
    </row>
    <row r="3" spans="1:6" ht="25.5" x14ac:dyDescent="0.2">
      <c r="A3" s="10">
        <v>2</v>
      </c>
      <c r="B3" s="11" t="s">
        <v>46</v>
      </c>
      <c r="C3" s="12" t="s">
        <v>9</v>
      </c>
      <c r="D3" s="10" t="s">
        <v>10</v>
      </c>
      <c r="E3" s="10">
        <v>7</v>
      </c>
      <c r="F3" s="13" t="s">
        <v>278</v>
      </c>
    </row>
    <row r="4" spans="1:6" x14ac:dyDescent="0.2">
      <c r="A4" s="10">
        <v>3</v>
      </c>
      <c r="B4" s="11" t="s">
        <v>265</v>
      </c>
      <c r="C4" s="12" t="s">
        <v>12</v>
      </c>
      <c r="D4" s="10" t="s">
        <v>13</v>
      </c>
      <c r="E4" s="10">
        <v>5</v>
      </c>
      <c r="F4" s="13" t="s">
        <v>151</v>
      </c>
    </row>
    <row r="5" spans="1:6" x14ac:dyDescent="0.2">
      <c r="A5" s="10">
        <v>4</v>
      </c>
      <c r="B5" s="11" t="s">
        <v>266</v>
      </c>
      <c r="C5" s="12" t="s">
        <v>15</v>
      </c>
      <c r="D5" s="10" t="s">
        <v>7</v>
      </c>
      <c r="E5" s="10">
        <v>3</v>
      </c>
      <c r="F5" s="13" t="s">
        <v>151</v>
      </c>
    </row>
    <row r="6" spans="1:6" x14ac:dyDescent="0.2">
      <c r="A6" s="10">
        <v>5</v>
      </c>
      <c r="B6" s="11" t="s">
        <v>268</v>
      </c>
      <c r="C6" s="12" t="s">
        <v>152</v>
      </c>
      <c r="D6" s="10" t="s">
        <v>10</v>
      </c>
      <c r="E6" s="10">
        <v>7</v>
      </c>
      <c r="F6" s="13" t="s">
        <v>153</v>
      </c>
    </row>
    <row r="7" spans="1:6" ht="38.25" x14ac:dyDescent="0.2">
      <c r="A7" s="10">
        <v>6</v>
      </c>
      <c r="B7" s="11" t="s">
        <v>269</v>
      </c>
      <c r="C7" s="12" t="s">
        <v>154</v>
      </c>
      <c r="D7" s="10" t="s">
        <v>10</v>
      </c>
      <c r="E7" s="10">
        <v>7</v>
      </c>
      <c r="F7" s="13" t="s">
        <v>155</v>
      </c>
    </row>
    <row r="8" spans="1:6" ht="38.25" x14ac:dyDescent="0.2">
      <c r="A8" s="10">
        <v>7</v>
      </c>
      <c r="B8" s="11" t="s">
        <v>270</v>
      </c>
      <c r="C8" s="12" t="s">
        <v>156</v>
      </c>
      <c r="D8" s="10" t="s">
        <v>10</v>
      </c>
      <c r="E8" s="10">
        <v>7</v>
      </c>
      <c r="F8" s="13" t="s">
        <v>157</v>
      </c>
    </row>
    <row r="9" spans="1:6" ht="38.25" x14ac:dyDescent="0.2">
      <c r="A9" s="10">
        <v>8</v>
      </c>
      <c r="B9" s="11" t="s">
        <v>271</v>
      </c>
      <c r="C9" s="12" t="s">
        <v>158</v>
      </c>
      <c r="D9" s="10" t="s">
        <v>10</v>
      </c>
      <c r="E9" s="10">
        <v>7</v>
      </c>
      <c r="F9" s="13" t="s">
        <v>159</v>
      </c>
    </row>
    <row r="10" spans="1:6" x14ac:dyDescent="0.2">
      <c r="A10" s="15">
        <v>9</v>
      </c>
      <c r="B10" s="16" t="s">
        <v>24</v>
      </c>
      <c r="C10" s="17" t="s">
        <v>160</v>
      </c>
      <c r="D10" s="15" t="s">
        <v>161</v>
      </c>
      <c r="E10" s="15">
        <v>466</v>
      </c>
      <c r="F10" s="18" t="s">
        <v>27</v>
      </c>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pane ySplit="2" topLeftCell="A3" activePane="bottomLeft" state="frozen"/>
      <selection pane="bottomLeft"/>
    </sheetView>
  </sheetViews>
  <sheetFormatPr defaultColWidth="9.140625" defaultRowHeight="12.75" x14ac:dyDescent="0.2"/>
  <cols>
    <col min="1" max="1" width="12.28515625" style="7" customWidth="1"/>
    <col min="2" max="2" width="37.85546875" style="7" customWidth="1"/>
    <col min="3" max="3" width="12.140625" style="7" customWidth="1"/>
    <col min="4" max="4" width="11.140625" style="7" customWidth="1"/>
    <col min="5" max="5" width="10.5703125" style="7" customWidth="1"/>
    <col min="6" max="6" width="27.28515625" style="7" customWidth="1"/>
    <col min="7" max="16384" width="9.140625" style="7"/>
  </cols>
  <sheetData>
    <row r="1" spans="1:6" x14ac:dyDescent="0.2">
      <c r="A1" s="3" t="s">
        <v>0</v>
      </c>
      <c r="B1" s="4" t="s">
        <v>1</v>
      </c>
      <c r="C1" s="3" t="s">
        <v>2</v>
      </c>
      <c r="D1" s="4" t="s">
        <v>3</v>
      </c>
      <c r="E1" s="3" t="s">
        <v>4</v>
      </c>
      <c r="F1" s="5" t="s">
        <v>43</v>
      </c>
    </row>
    <row r="2" spans="1:6" x14ac:dyDescent="0.2">
      <c r="A2" s="10">
        <v>1</v>
      </c>
      <c r="B2" s="11" t="s">
        <v>44</v>
      </c>
      <c r="C2" s="12" t="s">
        <v>6</v>
      </c>
      <c r="D2" s="10" t="s">
        <v>7</v>
      </c>
      <c r="E2" s="10">
        <v>3</v>
      </c>
      <c r="F2" s="13" t="s">
        <v>162</v>
      </c>
    </row>
    <row r="3" spans="1:6" x14ac:dyDescent="0.2">
      <c r="A3" s="10">
        <v>2</v>
      </c>
      <c r="B3" s="11" t="s">
        <v>257</v>
      </c>
      <c r="C3" s="12" t="s">
        <v>29</v>
      </c>
      <c r="D3" s="10" t="s">
        <v>30</v>
      </c>
      <c r="E3" s="10">
        <v>6</v>
      </c>
      <c r="F3" s="13" t="s">
        <v>163</v>
      </c>
    </row>
    <row r="4" spans="1:6" x14ac:dyDescent="0.2">
      <c r="A4" s="10">
        <v>3</v>
      </c>
      <c r="B4" s="11" t="s">
        <v>258</v>
      </c>
      <c r="C4" s="12" t="s">
        <v>32</v>
      </c>
      <c r="D4" s="10" t="s">
        <v>164</v>
      </c>
      <c r="E4" s="10">
        <v>10</v>
      </c>
      <c r="F4" s="13" t="s">
        <v>163</v>
      </c>
    </row>
    <row r="5" spans="1:6" x14ac:dyDescent="0.2">
      <c r="A5" s="10">
        <v>4</v>
      </c>
      <c r="B5" s="11" t="s">
        <v>276</v>
      </c>
      <c r="C5" s="12" t="s">
        <v>165</v>
      </c>
      <c r="D5" s="10" t="s">
        <v>67</v>
      </c>
      <c r="E5" s="10">
        <v>9</v>
      </c>
      <c r="F5" s="13" t="s">
        <v>166</v>
      </c>
    </row>
    <row r="6" spans="1:6" x14ac:dyDescent="0.2">
      <c r="A6" s="10">
        <v>5</v>
      </c>
      <c r="B6" s="11" t="s">
        <v>272</v>
      </c>
      <c r="C6" s="12" t="s">
        <v>167</v>
      </c>
      <c r="D6" s="10" t="s">
        <v>67</v>
      </c>
      <c r="E6" s="10">
        <v>9</v>
      </c>
      <c r="F6" s="13" t="s">
        <v>153</v>
      </c>
    </row>
    <row r="7" spans="1:6" ht="38.25" x14ac:dyDescent="0.2">
      <c r="A7" s="10">
        <v>6</v>
      </c>
      <c r="B7" s="11" t="s">
        <v>273</v>
      </c>
      <c r="C7" s="12" t="s">
        <v>168</v>
      </c>
      <c r="D7" s="10" t="s">
        <v>67</v>
      </c>
      <c r="E7" s="10">
        <v>9</v>
      </c>
      <c r="F7" s="13" t="s">
        <v>155</v>
      </c>
    </row>
    <row r="8" spans="1:6" ht="38.25" x14ac:dyDescent="0.2">
      <c r="A8" s="10">
        <v>7</v>
      </c>
      <c r="B8" s="11" t="s">
        <v>274</v>
      </c>
      <c r="C8" s="12" t="s">
        <v>169</v>
      </c>
      <c r="D8" s="10" t="s">
        <v>67</v>
      </c>
      <c r="E8" s="10">
        <v>9</v>
      </c>
      <c r="F8" s="13" t="s">
        <v>157</v>
      </c>
    </row>
    <row r="9" spans="1:6" ht="38.25" x14ac:dyDescent="0.2">
      <c r="A9" s="10">
        <v>8</v>
      </c>
      <c r="B9" s="11" t="s">
        <v>275</v>
      </c>
      <c r="C9" s="12" t="s">
        <v>170</v>
      </c>
      <c r="D9" s="10" t="s">
        <v>67</v>
      </c>
      <c r="E9" s="10">
        <v>9</v>
      </c>
      <c r="F9" s="13" t="s">
        <v>159</v>
      </c>
    </row>
    <row r="10" spans="1:6" x14ac:dyDescent="0.2">
      <c r="A10" s="15">
        <v>9</v>
      </c>
      <c r="B10" s="16" t="s">
        <v>24</v>
      </c>
      <c r="C10" s="17" t="s">
        <v>171</v>
      </c>
      <c r="D10" s="15" t="s">
        <v>172</v>
      </c>
      <c r="E10" s="15">
        <v>448</v>
      </c>
      <c r="F10" s="18" t="s">
        <v>27</v>
      </c>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Description0 xmlns="98ae1e1a-0014-4088-aed6-797832bf4e03">Official version posted to CSSC site</Description0>
    <Platform xmlns="98ae1e1a-0014-4088-aed6-797832bf4e03">
      <Value xmlns="98ae1e1a-0014-4088-aed6-797832bf4e03">Mainframe</Value>
    </Platform>
    <Sticky_x003f_ xmlns="98ae1e1a-0014-4088-aed6-797832bf4e03">false</Sticky_x003f_>
    <Doc_Type xmlns="98ae1e1a-0014-4088-aed6-797832bf4e03">Layout</Doc_Type>
    <System xmlns="98ae1e1a-0014-4088-aed6-797832bf4e03">
      <Value xmlns="98ae1e1a-0014-4088-aed6-797832bf4e03">DDPS</Value>
    </System>
    <Status xmlns="98ae1e1a-0014-4088-aed6-797832bf4e03">Active</Status>
    <Team xmlns="98ae1e1a-0014-4088-aed6-797832bf4e03">
      <Value xmlns="98ae1e1a-0014-4088-aed6-797832bf4e03">ODS</Value>
    </Team>
    <_dlc_DocId xmlns="544be07d-7465-4746-b40c-f2df032bad02">GDIT-2173-16</_dlc_DocId>
    <_dlc_DocIdPersistId xmlns="544be07d-7465-4746-b40c-f2df032bad02">false</_dlc_DocIdPersistId>
    <_dlc_DocIdUrl xmlns="544be07d-7465-4746-b40c-f2df032bad02">
      <Url>https://spspi.gdit.com/opshcsd/HCSD_Health_Solutions/MMS/ddps/_layouts/DocIdRedir.aspx?ID=GDIT-2173-16</Url>
      <Description>GDIT-2173-16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C001B946720A41AC428F1E2E425780" ma:contentTypeVersion="21" ma:contentTypeDescription="Create a new document." ma:contentTypeScope="" ma:versionID="e136a9988ede59c348919aab60bc4760">
  <xsd:schema xmlns:xsd="http://www.w3.org/2001/XMLSchema" xmlns:xs="http://www.w3.org/2001/XMLSchema" xmlns:p="http://schemas.microsoft.com/office/2006/metadata/properties" xmlns:ns2="98ae1e1a-0014-4088-aed6-797832bf4e03" xmlns:ns3="544be07d-7465-4746-b40c-f2df032bad02" xmlns:ns4="b9e77b1b-dd73-45ff-aebd-754ac9ada6fd" targetNamespace="http://schemas.microsoft.com/office/2006/metadata/properties" ma:root="true" ma:fieldsID="e8b94c7b9352a2a8fb24b8ed099bdabc" ns2:_="" ns3:_="" ns4:_="">
    <xsd:import namespace="98ae1e1a-0014-4088-aed6-797832bf4e03"/>
    <xsd:import namespace="544be07d-7465-4746-b40c-f2df032bad02"/>
    <xsd:import namespace="b9e77b1b-dd73-45ff-aebd-754ac9ada6fd"/>
    <xsd:element name="properties">
      <xsd:complexType>
        <xsd:sequence>
          <xsd:element name="documentManagement">
            <xsd:complexType>
              <xsd:all>
                <xsd:element ref="ns2:Description0"/>
                <xsd:element ref="ns2:Team" minOccurs="0"/>
                <xsd:element ref="ns2:System" minOccurs="0"/>
                <xsd:element ref="ns2:Doc_Type"/>
                <xsd:element ref="ns2:Status"/>
                <xsd:element ref="ns2:Platform" minOccurs="0"/>
                <xsd:element ref="ns2:Sticky_x003f_" minOccurs="0"/>
                <xsd:element ref="ns3:_dlc_DocId" minOccurs="0"/>
                <xsd:element ref="ns3:_dlc_DocIdUrl" minOccurs="0"/>
                <xsd:element ref="ns3:_dlc_DocIdPersistId" minOccurs="0"/>
                <xsd:element ref="ns2:MediaServiceMetadata" minOccurs="0"/>
                <xsd:element ref="ns2:MediaServiceFastMetadata" minOccurs="0"/>
                <xsd:element ref="ns4:SharedWithUsers" minOccurs="0"/>
                <xsd:element ref="ns4: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ae1e1a-0014-4088-aed6-797832bf4e03" elementFormDefault="qualified">
    <xsd:import namespace="http://schemas.microsoft.com/office/2006/documentManagement/types"/>
    <xsd:import namespace="http://schemas.microsoft.com/office/infopath/2007/PartnerControls"/>
    <xsd:element name="Description0" ma:index="2" ma:displayName="Description" ma:internalName="Description0">
      <xsd:simpleType>
        <xsd:restriction base="dms:Note">
          <xsd:maxLength value="255"/>
        </xsd:restriction>
      </xsd:simpleType>
    </xsd:element>
    <xsd:element name="Team" ma:index="3" nillable="true" ma:displayName="Team" ma:internalName="Team" ma:requiredMultiChoice="true">
      <xsd:complexType>
        <xsd:complexContent>
          <xsd:extension base="dms:MultiChoice">
            <xsd:sequence>
              <xsd:element name="Value" maxOccurs="unbounded" minOccurs="0" nillable="true">
                <xsd:simpleType>
                  <xsd:restriction base="dms:Choice">
                    <xsd:enumeration value="ODS"/>
                    <xsd:enumeration value="IDR"/>
                    <xsd:enumeration value="BI"/>
                  </xsd:restriction>
                </xsd:simpleType>
              </xsd:element>
            </xsd:sequence>
          </xsd:extension>
        </xsd:complexContent>
      </xsd:complexType>
    </xsd:element>
    <xsd:element name="System" ma:index="4" nillable="true" ma:displayName="System" ma:internalName="System" ma:requiredMultiChoice="true">
      <xsd:complexType>
        <xsd:complexContent>
          <xsd:extension base="dms:MultiChoice">
            <xsd:sequence>
              <xsd:element name="Value" maxOccurs="unbounded" minOccurs="0" nillable="true">
                <xsd:simpleType>
                  <xsd:restriction base="dms:Choice">
                    <xsd:enumeration value="DDPS"/>
                    <xsd:enumeration value="PRS"/>
                  </xsd:restriction>
                </xsd:simpleType>
              </xsd:element>
            </xsd:sequence>
          </xsd:extension>
        </xsd:complexContent>
      </xsd:complexType>
    </xsd:element>
    <xsd:element name="Doc_Type" ma:index="5" ma:displayName="Doc_Type" ma:format="Dropdown" ma:internalName="Doc_Type">
      <xsd:simpleType>
        <xsd:restriction base="dms:Choice">
          <xsd:enumeration value="Flow"/>
          <xsd:enumeration value="Edit"/>
          <xsd:enumeration value="Code"/>
          <xsd:enumeration value="Model"/>
          <xsd:enumeration value="Mapping"/>
          <xsd:enumeration value="Layout"/>
          <xsd:enumeration value="Reference"/>
        </xsd:restriction>
      </xsd:simpleType>
    </xsd:element>
    <xsd:element name="Status" ma:index="6" ma:displayName="Status" ma:format="Dropdown" ma:internalName="Status">
      <xsd:simpleType>
        <xsd:restriction base="dms:Choice">
          <xsd:enumeration value="Active"/>
          <xsd:enumeration value="Retired"/>
        </xsd:restriction>
      </xsd:simpleType>
    </xsd:element>
    <xsd:element name="Platform" ma:index="7" nillable="true" ma:displayName="Platform" ma:internalName="Platform">
      <xsd:complexType>
        <xsd:complexContent>
          <xsd:extension base="dms:MultiChoice">
            <xsd:sequence>
              <xsd:element name="Value" maxOccurs="unbounded" minOccurs="0" nillable="true">
                <xsd:simpleType>
                  <xsd:restriction base="dms:Choice">
                    <xsd:enumeration value="Mainframe"/>
                    <xsd:enumeration value="Teradata"/>
                    <xsd:enumeration value="MicroStrategy"/>
                    <xsd:enumeration value="Cognos"/>
                    <xsd:enumeration value="AWS"/>
                  </xsd:restriction>
                </xsd:simpleType>
              </xsd:element>
            </xsd:sequence>
          </xsd:extension>
        </xsd:complexContent>
      </xsd:complexType>
    </xsd:element>
    <xsd:element name="Sticky_x003f_" ma:index="8" nillable="true" ma:displayName="Sticky?" ma:default="0" ma:description="Check the box to indicate &quot;Yes&quot; if you want this item to appear at the top of this library." ma:internalName="Sticky_x003f_">
      <xsd:simpleType>
        <xsd:restriction base="dms:Boolea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4be07d-7465-4746-b40c-f2df032bad0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9e77b1b-dd73-45ff-aebd-754ac9ada6f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49B4FB-F2B2-47DC-B287-69F6213A477C}">
  <ds:schemaRefs>
    <ds:schemaRef ds:uri="http://schemas.microsoft.com/office/2006/documentManagement/types"/>
    <ds:schemaRef ds:uri="98ae1e1a-0014-4088-aed6-797832bf4e03"/>
    <ds:schemaRef ds:uri="b9e77b1b-dd73-45ff-aebd-754ac9ada6fd"/>
    <ds:schemaRef ds:uri="http://purl.org/dc/terms/"/>
    <ds:schemaRef ds:uri="544be07d-7465-4746-b40c-f2df032bad02"/>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570B4579-D208-4353-8345-A831A4F5D2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ae1e1a-0014-4088-aed6-797832bf4e03"/>
    <ds:schemaRef ds:uri="544be07d-7465-4746-b40c-f2df032bad02"/>
    <ds:schemaRef ds:uri="b9e77b1b-dd73-45ff-aebd-754ac9ada6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351165-8661-4739-9467-98A45B297825}">
  <ds:schemaRefs>
    <ds:schemaRef ds:uri="http://schemas.microsoft.com/sharepoint/events"/>
    <ds:schemaRef ds:uri=""/>
  </ds:schemaRefs>
</ds:datastoreItem>
</file>

<file path=customXml/itemProps4.xml><?xml version="1.0" encoding="utf-8"?>
<ds:datastoreItem xmlns:ds="http://schemas.openxmlformats.org/officeDocument/2006/customXml" ds:itemID="{C47ACEB8-F479-49F9-88EA-5625959223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DDPS Return File Layout</dc:title>
  <dc:subject>PDE</dc:subject>
  <dc:creator>CMS - General Dynamics IT / DDPS</dc:creator>
  <cp:keywords>Return Layout</cp:keywords>
  <cp:lastModifiedBy>Federici, Barb</cp:lastModifiedBy>
  <cp:lastPrinted>2014-11-13T17:13:16Z</cp:lastPrinted>
  <dcterms:created xsi:type="dcterms:W3CDTF">2010-06-18T14:50:26Z</dcterms:created>
  <dcterms:modified xsi:type="dcterms:W3CDTF">2023-08-16T19:06:57Z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0x01010026C001B946720A41AC428F1E2E425780</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Document_Type">
    <vt:lpwstr>Layout</vt:lpwstr>
  </property>
  <property fmtid="{D5CDD505-2E9C-101B-9397-08002B2CF9AE}" pid="8" name="Work_Identifier">
    <vt:lpwstr>1323</vt:lpwstr>
  </property>
  <property fmtid="{D5CDD505-2E9C-101B-9397-08002B2CF9AE}" pid="9" name="Owner">
    <vt:lpwstr>Liebegott, Marilyn1889</vt:lpwstr>
  </property>
  <property fmtid="{D5CDD505-2E9C-101B-9397-08002B2CF9AE}" pid="10" name="Work_Category">
    <vt:lpwstr>Requirements</vt:lpwstr>
  </property>
  <property fmtid="{D5CDD505-2E9C-101B-9397-08002B2CF9AE}" pid="11" name="Status">
    <vt:lpwstr>Final</vt:lpwstr>
  </property>
  <property fmtid="{D5CDD505-2E9C-101B-9397-08002B2CF9AE}" pid="12" name="Order">
    <vt:r8>2000</vt:r8>
  </property>
  <property fmtid="{D5CDD505-2E9C-101B-9397-08002B2CF9AE}" pid="13" name="xd_Signature">
    <vt:bool>false</vt:bool>
  </property>
  <property fmtid="{D5CDD505-2E9C-101B-9397-08002B2CF9AE}" pid="14" name="xd_ProgID">
    <vt:lpwstr/>
  </property>
  <property fmtid="{D5CDD505-2E9C-101B-9397-08002B2CF9AE}" pid="15" name="_dlc_DocIdPersistId">
    <vt:bool>false</vt:bool>
  </property>
  <property fmtid="{D5CDD505-2E9C-101B-9397-08002B2CF9AE}" pid="16" name="_dlc_DocId">
    <vt:lpwstr>GDIT-2173-16</vt:lpwstr>
  </property>
  <property fmtid="{D5CDD505-2E9C-101B-9397-08002B2CF9AE}" pid="17" name="_dlc_DocIdUrl">
    <vt:lpwstr>https://spspi.gdit.com/opshcsd/HCSD_Health_Solutions/MMS/ddps/_layouts/DocIdRedir.aspx?ID=GDIT-2173-16, GDIT-2173-16</vt:lpwstr>
  </property>
  <property fmtid="{D5CDD505-2E9C-101B-9397-08002B2CF9AE}" pid="18" name="TemplateUrl">
    <vt:lpwstr/>
  </property>
  <property fmtid="{D5CDD505-2E9C-101B-9397-08002B2CF9AE}" pid="19" name="_dlc_DocIdItemGuid">
    <vt:lpwstr>4fc7b96f-542a-4881-81b3-407c79226cb4</vt:lpwstr>
  </property>
  <property fmtid="{D5CDD505-2E9C-101B-9397-08002B2CF9AE}" pid="20" name="Language">
    <vt:lpwstr>English</vt:lpwstr>
  </property>
</Properties>
</file>